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2135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<sst xmlns="http://schemas.openxmlformats.org/spreadsheetml/2006/main" count="244" uniqueCount="115">
  <si>
    <t xml:space="preserve">Start Time </t>
  </si>
  <si>
    <t>Team No.</t>
  </si>
  <si>
    <t>Team Name</t>
  </si>
  <si>
    <t>Class</t>
  </si>
  <si>
    <t>H’cap</t>
  </si>
  <si>
    <t>W12</t>
  </si>
  <si>
    <t xml:space="preserve">Dave Walton </t>
  </si>
  <si>
    <t>M50</t>
  </si>
  <si>
    <t>W10</t>
  </si>
  <si>
    <t>Troublesome Twosome</t>
  </si>
  <si>
    <t>Florence Haines</t>
  </si>
  <si>
    <t>Sarah Haines</t>
  </si>
  <si>
    <t>W45</t>
  </si>
  <si>
    <t>Ruth Ker</t>
  </si>
  <si>
    <t>W35</t>
  </si>
  <si>
    <t>Sam Brown</t>
  </si>
  <si>
    <t>M10</t>
  </si>
  <si>
    <t>Davy Ker</t>
  </si>
  <si>
    <t>M14</t>
  </si>
  <si>
    <t>Helen Woodley</t>
  </si>
  <si>
    <t>Bruce Woodley</t>
  </si>
  <si>
    <t>M40</t>
  </si>
  <si>
    <t>Joe Woodley</t>
  </si>
  <si>
    <t>Naomi Calvert</t>
  </si>
  <si>
    <t>Chair Legs</t>
  </si>
  <si>
    <t>Heather Sears</t>
  </si>
  <si>
    <t>Lawrie Phipps</t>
  </si>
  <si>
    <t>M35</t>
  </si>
  <si>
    <t>Dave Chapman</t>
  </si>
  <si>
    <t>Mixedaire</t>
  </si>
  <si>
    <t>Sophie Brown</t>
  </si>
  <si>
    <t>Hilary Allen</t>
  </si>
  <si>
    <t>Robert Ker</t>
  </si>
  <si>
    <t>W21</t>
  </si>
  <si>
    <t>W60</t>
  </si>
  <si>
    <t>M65</t>
  </si>
  <si>
    <t>Sue Stevens</t>
  </si>
  <si>
    <t>W50</t>
  </si>
  <si>
    <t>George Stevens</t>
  </si>
  <si>
    <t>Ben Stevens</t>
  </si>
  <si>
    <t>M18</t>
  </si>
  <si>
    <t>Dennis Hooton</t>
  </si>
  <si>
    <t>Stuart Hooton</t>
  </si>
  <si>
    <t>M16</t>
  </si>
  <si>
    <t>3 Jedi Knights</t>
  </si>
  <si>
    <t>Alex Watkins</t>
  </si>
  <si>
    <t>Steve Watkins</t>
  </si>
  <si>
    <t>Lisa Broadest</t>
  </si>
  <si>
    <t>Simon Bowens</t>
  </si>
  <si>
    <t>Rebecca Bowens</t>
  </si>
  <si>
    <t>Chris Brook</t>
  </si>
  <si>
    <t>W40</t>
  </si>
  <si>
    <t>Ian Marshall</t>
  </si>
  <si>
    <t>Scott Marshall</t>
  </si>
  <si>
    <t>Dennis Ellison</t>
  </si>
  <si>
    <t>M70</t>
  </si>
  <si>
    <t>World Masters</t>
  </si>
  <si>
    <t>Jon</t>
  </si>
  <si>
    <t>Jon Hooton</t>
  </si>
  <si>
    <t>Helen Peyton</t>
  </si>
  <si>
    <t>Paul Peyton</t>
  </si>
  <si>
    <t>Francesca Brook</t>
  </si>
  <si>
    <t>M21</t>
  </si>
  <si>
    <t>W14</t>
  </si>
  <si>
    <t>Team 3</t>
  </si>
  <si>
    <t>Team 4</t>
  </si>
  <si>
    <t>Team 6</t>
  </si>
  <si>
    <t>Team 5</t>
  </si>
  <si>
    <t>Team 8</t>
  </si>
  <si>
    <t>Team 11</t>
  </si>
  <si>
    <t>Team 12</t>
  </si>
  <si>
    <t>Team of two</t>
  </si>
  <si>
    <t>Team Members</t>
  </si>
  <si>
    <t>Robert</t>
  </si>
  <si>
    <t>E</t>
  </si>
  <si>
    <t>D</t>
  </si>
  <si>
    <t>B</t>
  </si>
  <si>
    <t>A</t>
  </si>
  <si>
    <t>C</t>
  </si>
  <si>
    <t>F</t>
  </si>
  <si>
    <t>Sophie</t>
  </si>
  <si>
    <t>Hilary</t>
  </si>
  <si>
    <t>Sarah</t>
  </si>
  <si>
    <t>Florence</t>
  </si>
  <si>
    <t>Sue</t>
  </si>
  <si>
    <t>Dennis</t>
  </si>
  <si>
    <t>Naomi</t>
  </si>
  <si>
    <t>Sam</t>
  </si>
  <si>
    <t>Ruth</t>
  </si>
  <si>
    <t>Davy</t>
  </si>
  <si>
    <t>Joe</t>
  </si>
  <si>
    <t>Helen</t>
  </si>
  <si>
    <t>Bruce</t>
  </si>
  <si>
    <t>Dave</t>
  </si>
  <si>
    <t>Heather</t>
  </si>
  <si>
    <t>Lawrie</t>
  </si>
  <si>
    <t>George</t>
  </si>
  <si>
    <t>Ben</t>
  </si>
  <si>
    <t>Rebecca</t>
  </si>
  <si>
    <t>Simon</t>
  </si>
  <si>
    <t>Stuart</t>
  </si>
  <si>
    <t>Lisa</t>
  </si>
  <si>
    <t>Alex</t>
  </si>
  <si>
    <t>Steve</t>
  </si>
  <si>
    <t>Ian</t>
  </si>
  <si>
    <t>Chris</t>
  </si>
  <si>
    <t>Scott</t>
  </si>
  <si>
    <t>Francesca</t>
  </si>
  <si>
    <t>Paul</t>
  </si>
  <si>
    <t>Cs</t>
  </si>
  <si>
    <t>Times</t>
  </si>
  <si>
    <t>Finish Time</t>
  </si>
  <si>
    <t>Mass Start</t>
  </si>
  <si>
    <t>Final Position</t>
  </si>
  <si>
    <t>Time Position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</si>
</sst>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hh:mm:ss;@"/>
    <numFmt numFmtId="169" formatCode="h:mm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left"/>
    </xf>
    <xf numFmtId="20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21" fontId="2" fillId="0" borderId="0" xfId="0" applyNumberFormat="1" applyFont="1" applyAlignment="1">
      <alignment/>
    </xf>
    <xf numFmtId="45" fontId="0" fillId="0" borderId="0" xfId="0" applyNumberFormat="1" applyFont="1" applyAlignment="1">
      <alignment/>
    </xf>
    <xf numFmtId="21" fontId="0" fillId="0" borderId="0" xfId="0" applyNumberFormat="1" applyFont="1" applyAlignment="1">
      <alignment/>
    </xf>
    <xf numFmtId="21" fontId="2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7.140625" style="0" customWidth="1"/>
    <col min="3" max="3" width="6.57421875" style="0" customWidth="1"/>
    <col min="4" max="4" width="7.8515625" style="0" customWidth="1"/>
    <col min="5" max="5" width="2.8515625" style="0" bestFit="1" customWidth="1"/>
    <col min="6" max="6" width="8.140625" style="0" customWidth="1"/>
    <col min="7" max="7" width="15.421875" style="0" bestFit="1" customWidth="1"/>
    <col min="8" max="8" width="4.8515625" style="0" bestFit="1" customWidth="1"/>
    <col min="9" max="9" width="4.8515625" style="0" customWidth="1"/>
    <col min="10" max="10" width="10.140625" style="0" bestFit="1" customWidth="1"/>
    <col min="11" max="11" width="10.28125" style="0" customWidth="1"/>
  </cols>
  <sheetData>
    <row r="1" spans="1:11" ht="36" customHeight="1" thickBot="1">
      <c r="A1" s="2" t="s">
        <v>113</v>
      </c>
      <c r="B1" s="2" t="s">
        <v>1</v>
      </c>
      <c r="C1" s="2" t="s">
        <v>0</v>
      </c>
      <c r="D1" s="3" t="s">
        <v>2</v>
      </c>
      <c r="E1" s="5" t="s">
        <v>109</v>
      </c>
      <c r="F1" s="3" t="s">
        <v>110</v>
      </c>
      <c r="G1" s="4" t="s">
        <v>72</v>
      </c>
      <c r="H1" s="5" t="s">
        <v>3</v>
      </c>
      <c r="I1" s="6" t="s">
        <v>4</v>
      </c>
      <c r="J1" s="2" t="s">
        <v>111</v>
      </c>
      <c r="K1" s="2" t="s">
        <v>114</v>
      </c>
    </row>
    <row r="2" spans="1:11" ht="21" customHeight="1">
      <c r="A2" s="18">
        <v>1</v>
      </c>
      <c r="B2" s="22">
        <v>2</v>
      </c>
      <c r="C2" s="11">
        <v>0.44825</v>
      </c>
      <c r="D2" s="8" t="s">
        <v>9</v>
      </c>
      <c r="E2" s="8"/>
      <c r="F2" s="8"/>
      <c r="K2" s="17"/>
    </row>
    <row r="3" spans="1:11" ht="12.75" customHeight="1">
      <c r="A3" s="18"/>
      <c r="B3" s="22"/>
      <c r="C3" s="11"/>
      <c r="D3" s="7" t="s">
        <v>82</v>
      </c>
      <c r="E3" s="1" t="s">
        <v>76</v>
      </c>
      <c r="F3" s="14">
        <v>0.01834490740740741</v>
      </c>
      <c r="G3" s="7" t="s">
        <v>10</v>
      </c>
      <c r="H3" t="s">
        <v>5</v>
      </c>
      <c r="I3" s="10">
        <v>0.011111111111111112</v>
      </c>
      <c r="J3" s="7"/>
      <c r="K3" s="17"/>
    </row>
    <row r="4" spans="1:11" ht="12.75" customHeight="1">
      <c r="A4" s="18"/>
      <c r="B4" s="22"/>
      <c r="C4" s="11"/>
      <c r="D4" s="7" t="s">
        <v>83</v>
      </c>
      <c r="E4" s="1" t="s">
        <v>75</v>
      </c>
      <c r="F4" s="14">
        <v>0.0084375</v>
      </c>
      <c r="G4" s="7" t="s">
        <v>11</v>
      </c>
      <c r="H4" s="1" t="s">
        <v>12</v>
      </c>
      <c r="I4" s="10">
        <v>0.009722222222222222</v>
      </c>
      <c r="J4" s="7"/>
      <c r="K4" s="17"/>
    </row>
    <row r="5" spans="1:11" ht="12.75" customHeight="1">
      <c r="A5" s="18"/>
      <c r="B5" s="22"/>
      <c r="C5" s="11"/>
      <c r="D5" s="7" t="s">
        <v>82</v>
      </c>
      <c r="E5" s="1" t="s">
        <v>77</v>
      </c>
      <c r="F5" s="14">
        <v>0.023240740740740742</v>
      </c>
      <c r="G5" s="7" t="s">
        <v>71</v>
      </c>
      <c r="I5" s="10"/>
      <c r="J5" s="7"/>
      <c r="K5" s="17"/>
    </row>
    <row r="6" spans="1:11" ht="12.75" customHeight="1">
      <c r="A6" s="18"/>
      <c r="B6" s="22"/>
      <c r="C6" s="11"/>
      <c r="D6" s="7" t="s">
        <v>83</v>
      </c>
      <c r="E6" s="1" t="s">
        <v>74</v>
      </c>
      <c r="F6" s="14">
        <v>0.005335648148148148</v>
      </c>
      <c r="G6" s="7"/>
      <c r="I6" s="9">
        <v>0.03125</v>
      </c>
      <c r="J6" s="7"/>
      <c r="K6" s="17"/>
    </row>
    <row r="7" spans="1:11" ht="12.75" customHeight="1">
      <c r="A7" s="18"/>
      <c r="B7" s="22"/>
      <c r="C7" s="11"/>
      <c r="D7" s="7" t="s">
        <v>82</v>
      </c>
      <c r="E7" s="1" t="s">
        <v>78</v>
      </c>
      <c r="F7" s="14">
        <v>0.01702546296296296</v>
      </c>
      <c r="G7" s="7"/>
      <c r="I7" s="9"/>
      <c r="J7" s="7"/>
      <c r="K7" s="17"/>
    </row>
    <row r="8" spans="1:11" ht="12.75" customHeight="1">
      <c r="A8" s="18"/>
      <c r="B8" s="22"/>
      <c r="C8" s="11"/>
      <c r="D8" s="7" t="s">
        <v>83</v>
      </c>
      <c r="E8" s="1" t="s">
        <v>79</v>
      </c>
      <c r="F8" s="14">
        <v>0.005</v>
      </c>
      <c r="G8" s="7"/>
      <c r="I8" s="9"/>
      <c r="J8" s="7"/>
      <c r="K8" s="17"/>
    </row>
    <row r="9" spans="1:11" ht="12.75" customHeight="1">
      <c r="A9" s="18"/>
      <c r="B9" s="22"/>
      <c r="C9" s="11"/>
      <c r="D9" s="7"/>
      <c r="E9" s="1"/>
      <c r="F9" s="13">
        <f>SUM(F3:F8)</f>
        <v>0.07738425925925926</v>
      </c>
      <c r="G9" s="7"/>
      <c r="I9" s="9"/>
      <c r="J9" s="16">
        <v>0.5253009259259259</v>
      </c>
      <c r="K9" s="17">
        <v>2</v>
      </c>
    </row>
    <row r="10" spans="1:11" ht="21" customHeight="1">
      <c r="A10" s="18">
        <v>2</v>
      </c>
      <c r="B10" s="22">
        <v>5</v>
      </c>
      <c r="C10" s="11">
        <v>0.4572777777777778</v>
      </c>
      <c r="D10" s="8" t="s">
        <v>67</v>
      </c>
      <c r="E10" s="1"/>
      <c r="F10" s="14"/>
      <c r="K10" s="17"/>
    </row>
    <row r="11" spans="1:11" ht="12.75" customHeight="1">
      <c r="A11" s="18"/>
      <c r="B11" s="22"/>
      <c r="C11" s="11"/>
      <c r="D11" s="7" t="s">
        <v>87</v>
      </c>
      <c r="E11" s="1" t="s">
        <v>75</v>
      </c>
      <c r="F11" s="14">
        <v>0.007430555555555555</v>
      </c>
      <c r="G11" s="7" t="s">
        <v>13</v>
      </c>
      <c r="H11" t="s">
        <v>14</v>
      </c>
      <c r="I11" s="10">
        <v>0.006944444444444444</v>
      </c>
      <c r="K11" s="17"/>
    </row>
    <row r="12" spans="1:11" ht="12.75" customHeight="1">
      <c r="A12" s="18"/>
      <c r="B12" s="22"/>
      <c r="C12" s="11"/>
      <c r="D12" s="7" t="s">
        <v>88</v>
      </c>
      <c r="E12" s="1" t="s">
        <v>77</v>
      </c>
      <c r="F12" s="14">
        <v>0.022581018518518518</v>
      </c>
      <c r="G12" s="7" t="s">
        <v>15</v>
      </c>
      <c r="H12" s="1" t="s">
        <v>18</v>
      </c>
      <c r="I12" s="10">
        <v>0.005555555555555556</v>
      </c>
      <c r="K12" s="17"/>
    </row>
    <row r="13" spans="1:11" ht="12.75" customHeight="1">
      <c r="A13" s="18"/>
      <c r="B13" s="22"/>
      <c r="C13" s="11"/>
      <c r="D13" s="7" t="s">
        <v>89</v>
      </c>
      <c r="E13" s="1" t="s">
        <v>79</v>
      </c>
      <c r="F13" s="14">
        <v>0.00673611111111111</v>
      </c>
      <c r="G13" s="7" t="s">
        <v>17</v>
      </c>
      <c r="H13" s="1" t="s">
        <v>16</v>
      </c>
      <c r="I13" s="10">
        <v>0.009722222222222222</v>
      </c>
      <c r="J13" s="7"/>
      <c r="K13" s="17"/>
    </row>
    <row r="14" spans="1:11" ht="12.75" customHeight="1">
      <c r="A14" s="18"/>
      <c r="B14" s="22"/>
      <c r="C14" s="11"/>
      <c r="D14" s="7" t="s">
        <v>87</v>
      </c>
      <c r="E14" s="1" t="s">
        <v>76</v>
      </c>
      <c r="F14" s="14">
        <v>0.01619212962962963</v>
      </c>
      <c r="G14" s="7"/>
      <c r="I14" s="9">
        <v>0.022222222222222223</v>
      </c>
      <c r="J14" s="7"/>
      <c r="K14" s="17"/>
    </row>
    <row r="15" spans="1:11" ht="12.75" customHeight="1">
      <c r="A15" s="18"/>
      <c r="B15" s="22"/>
      <c r="C15" s="11"/>
      <c r="D15" s="7" t="s">
        <v>88</v>
      </c>
      <c r="E15" s="1" t="s">
        <v>78</v>
      </c>
      <c r="F15" s="14">
        <v>0.01826388888888889</v>
      </c>
      <c r="G15" s="7"/>
      <c r="I15" s="9"/>
      <c r="J15" s="7"/>
      <c r="K15" s="17"/>
    </row>
    <row r="16" spans="1:11" ht="12.75" customHeight="1">
      <c r="A16" s="18"/>
      <c r="B16" s="22"/>
      <c r="C16" s="11"/>
      <c r="D16" s="7" t="s">
        <v>87</v>
      </c>
      <c r="E16" s="1" t="s">
        <v>74</v>
      </c>
      <c r="F16" s="14">
        <v>0.004930555555555555</v>
      </c>
      <c r="G16" s="7"/>
      <c r="I16" s="9"/>
      <c r="J16" s="7"/>
      <c r="K16" s="17"/>
    </row>
    <row r="17" spans="1:11" ht="12.75" customHeight="1">
      <c r="A17" s="18"/>
      <c r="B17" s="22"/>
      <c r="C17" s="11"/>
      <c r="D17" s="7"/>
      <c r="E17" s="1"/>
      <c r="F17" s="13">
        <f>SUM(F11:F16)</f>
        <v>0.07613425925925925</v>
      </c>
      <c r="G17" s="7"/>
      <c r="I17" s="10"/>
      <c r="J17" s="16">
        <v>0.5330787037037037</v>
      </c>
      <c r="K17" s="17">
        <v>1</v>
      </c>
    </row>
    <row r="18" spans="1:11" ht="21" customHeight="1">
      <c r="A18" s="18">
        <v>3</v>
      </c>
      <c r="B18" s="22">
        <v>8</v>
      </c>
      <c r="C18" s="11">
        <v>0.46699999999999997</v>
      </c>
      <c r="D18" s="8" t="s">
        <v>68</v>
      </c>
      <c r="E18" s="1"/>
      <c r="F18" s="8"/>
      <c r="K18" s="17"/>
    </row>
    <row r="19" spans="1:11" ht="12.75" customHeight="1">
      <c r="A19" s="18"/>
      <c r="B19" s="22"/>
      <c r="C19" s="11"/>
      <c r="D19" s="7" t="s">
        <v>96</v>
      </c>
      <c r="E19" s="1" t="s">
        <v>79</v>
      </c>
      <c r="F19" s="14">
        <v>0.004618055555555556</v>
      </c>
      <c r="G19" s="7" t="s">
        <v>38</v>
      </c>
      <c r="H19" t="s">
        <v>18</v>
      </c>
      <c r="I19" s="10">
        <v>0.005555555555555556</v>
      </c>
      <c r="J19" s="7"/>
      <c r="K19" s="17"/>
    </row>
    <row r="20" spans="1:11" ht="12.75" customHeight="1">
      <c r="A20" s="18"/>
      <c r="B20" s="22"/>
      <c r="C20" s="11"/>
      <c r="D20" s="7" t="s">
        <v>97</v>
      </c>
      <c r="E20" s="1" t="s">
        <v>74</v>
      </c>
      <c r="F20" s="14">
        <v>0.004166666666666667</v>
      </c>
      <c r="G20" s="7" t="s">
        <v>39</v>
      </c>
      <c r="H20" s="12" t="s">
        <v>40</v>
      </c>
      <c r="I20" s="10">
        <v>0.002777777777777778</v>
      </c>
      <c r="J20" s="7"/>
      <c r="K20" s="17"/>
    </row>
    <row r="21" spans="1:11" ht="12.75" customHeight="1">
      <c r="A21" s="18"/>
      <c r="B21" s="22"/>
      <c r="C21" s="11"/>
      <c r="D21" s="7" t="s">
        <v>96</v>
      </c>
      <c r="E21" s="1" t="s">
        <v>75</v>
      </c>
      <c r="F21" s="14">
        <v>0.007291666666666666</v>
      </c>
      <c r="G21" s="7" t="s">
        <v>71</v>
      </c>
      <c r="I21" s="10"/>
      <c r="J21" s="7"/>
      <c r="K21" s="17"/>
    </row>
    <row r="22" spans="1:11" ht="12.75" customHeight="1">
      <c r="A22" s="18"/>
      <c r="B22" s="22"/>
      <c r="C22" s="11"/>
      <c r="D22" s="7" t="s">
        <v>97</v>
      </c>
      <c r="E22" s="1" t="s">
        <v>77</v>
      </c>
      <c r="F22" s="14">
        <v>0.021354166666666664</v>
      </c>
      <c r="G22" s="7"/>
      <c r="I22" s="9">
        <v>0.0125</v>
      </c>
      <c r="J22" s="7"/>
      <c r="K22" s="17"/>
    </row>
    <row r="23" spans="1:11" ht="12.75" customHeight="1">
      <c r="A23" s="18"/>
      <c r="B23" s="22"/>
      <c r="C23" s="11"/>
      <c r="D23" s="7" t="s">
        <v>96</v>
      </c>
      <c r="E23" s="1" t="s">
        <v>78</v>
      </c>
      <c r="F23" s="14">
        <v>0.03259259259259259</v>
      </c>
      <c r="G23" s="7"/>
      <c r="I23" s="9"/>
      <c r="J23" s="7"/>
      <c r="K23" s="17"/>
    </row>
    <row r="24" spans="1:11" ht="12.75" customHeight="1">
      <c r="A24" s="18"/>
      <c r="B24" s="22"/>
      <c r="C24" s="11"/>
      <c r="D24" s="7" t="s">
        <v>97</v>
      </c>
      <c r="E24" s="1" t="s">
        <v>76</v>
      </c>
      <c r="F24" s="14">
        <v>0.015486111111111112</v>
      </c>
      <c r="G24" s="7"/>
      <c r="I24" s="9"/>
      <c r="J24" s="7"/>
      <c r="K24" s="17"/>
    </row>
    <row r="25" spans="1:11" ht="12.75" customHeight="1">
      <c r="A25" s="18"/>
      <c r="B25" s="22"/>
      <c r="C25" s="11"/>
      <c r="D25" s="7"/>
      <c r="E25" s="1"/>
      <c r="F25" s="13">
        <f>SUM(F19:F24)</f>
        <v>0.08550925925925926</v>
      </c>
      <c r="G25" s="7"/>
      <c r="I25" s="10"/>
      <c r="J25" s="16">
        <v>0.5521759259259259</v>
      </c>
      <c r="K25" s="17">
        <v>3</v>
      </c>
    </row>
    <row r="26" spans="1:11" ht="21" customHeight="1">
      <c r="A26" s="18">
        <v>4</v>
      </c>
      <c r="B26" s="22">
        <v>9</v>
      </c>
      <c r="C26" s="11">
        <v>0.46699999999999997</v>
      </c>
      <c r="D26" s="8" t="s">
        <v>44</v>
      </c>
      <c r="E26" s="1"/>
      <c r="F26" s="8"/>
      <c r="K26" s="17"/>
    </row>
    <row r="27" spans="1:11" ht="12.75" customHeight="1">
      <c r="A27" s="18"/>
      <c r="B27" s="22"/>
      <c r="C27" s="11"/>
      <c r="D27" s="7" t="s">
        <v>100</v>
      </c>
      <c r="E27" s="1" t="s">
        <v>75</v>
      </c>
      <c r="F27" s="14">
        <v>0.007974537037037037</v>
      </c>
      <c r="G27" s="7" t="s">
        <v>41</v>
      </c>
      <c r="H27" s="1" t="s">
        <v>21</v>
      </c>
      <c r="I27" s="10">
        <v>0.002777777777777778</v>
      </c>
      <c r="K27" s="17"/>
    </row>
    <row r="28" spans="1:11" ht="12.75" customHeight="1">
      <c r="A28" s="18"/>
      <c r="B28" s="22"/>
      <c r="C28" s="11"/>
      <c r="D28" s="7" t="s">
        <v>57</v>
      </c>
      <c r="E28" s="1" t="s">
        <v>79</v>
      </c>
      <c r="F28" s="14">
        <v>0.006030092592592593</v>
      </c>
      <c r="G28" s="7" t="s">
        <v>42</v>
      </c>
      <c r="H28" s="12" t="s">
        <v>43</v>
      </c>
      <c r="I28" s="10">
        <v>0.004166666666666667</v>
      </c>
      <c r="K28" s="17"/>
    </row>
    <row r="29" spans="1:11" ht="12.75" customHeight="1">
      <c r="A29" s="18"/>
      <c r="B29" s="22"/>
      <c r="C29" s="11"/>
      <c r="D29" s="7" t="s">
        <v>85</v>
      </c>
      <c r="E29" s="1" t="s">
        <v>76</v>
      </c>
      <c r="F29" s="14">
        <v>0.017488425925925925</v>
      </c>
      <c r="G29" s="7" t="s">
        <v>58</v>
      </c>
      <c r="H29" s="1" t="s">
        <v>18</v>
      </c>
      <c r="I29" s="10">
        <v>0.005555555555555556</v>
      </c>
      <c r="J29" s="7"/>
      <c r="K29" s="17"/>
    </row>
    <row r="30" spans="1:11" ht="12.75" customHeight="1">
      <c r="A30" s="18"/>
      <c r="B30" s="22"/>
      <c r="C30" s="11"/>
      <c r="D30" s="7" t="s">
        <v>100</v>
      </c>
      <c r="E30" s="1" t="s">
        <v>78</v>
      </c>
      <c r="F30" s="14">
        <v>0.031018518518518515</v>
      </c>
      <c r="G30" s="7"/>
      <c r="H30" s="1"/>
      <c r="I30" s="9">
        <v>0.0125</v>
      </c>
      <c r="J30" s="7"/>
      <c r="K30" s="17"/>
    </row>
    <row r="31" spans="1:11" ht="12.75" customHeight="1">
      <c r="A31" s="18"/>
      <c r="B31" s="22"/>
      <c r="C31" s="11"/>
      <c r="D31" s="7" t="s">
        <v>57</v>
      </c>
      <c r="E31" s="1" t="s">
        <v>74</v>
      </c>
      <c r="F31" s="14">
        <v>0.006435185185185186</v>
      </c>
      <c r="G31" s="7"/>
      <c r="H31" s="1"/>
      <c r="I31" s="9"/>
      <c r="J31" s="7"/>
      <c r="K31" s="17"/>
    </row>
    <row r="32" spans="1:11" ht="12.75" customHeight="1">
      <c r="A32" s="18"/>
      <c r="B32" s="22"/>
      <c r="C32" s="11"/>
      <c r="D32" s="7" t="s">
        <v>85</v>
      </c>
      <c r="E32" s="1" t="s">
        <v>77</v>
      </c>
      <c r="F32" s="14">
        <v>0.023993055555555556</v>
      </c>
      <c r="G32" s="7"/>
      <c r="H32" s="1"/>
      <c r="I32" s="9"/>
      <c r="J32" s="7"/>
      <c r="K32" s="17"/>
    </row>
    <row r="33" spans="1:11" ht="12.75" customHeight="1">
      <c r="A33" s="18"/>
      <c r="B33" s="22"/>
      <c r="C33" s="11"/>
      <c r="D33" s="7"/>
      <c r="E33" s="1"/>
      <c r="F33" s="13">
        <f>SUM(F27:F32)</f>
        <v>0.09293981481481481</v>
      </c>
      <c r="G33" s="7"/>
      <c r="H33" s="1"/>
      <c r="I33" s="10"/>
      <c r="J33" s="16">
        <v>0.5596064814814815</v>
      </c>
      <c r="K33" s="17">
        <v>4</v>
      </c>
    </row>
    <row r="34" spans="1:11" ht="21" customHeight="1">
      <c r="A34" s="18">
        <v>5</v>
      </c>
      <c r="B34" s="22">
        <v>10</v>
      </c>
      <c r="C34" s="11">
        <v>0.4656111111111111</v>
      </c>
      <c r="D34" s="8" t="s">
        <v>56</v>
      </c>
      <c r="E34" s="1"/>
      <c r="F34" s="8"/>
      <c r="J34" s="7"/>
      <c r="K34" s="20"/>
    </row>
    <row r="35" spans="1:11" ht="12.75" customHeight="1">
      <c r="A35" s="18"/>
      <c r="B35" s="22"/>
      <c r="C35" s="11"/>
      <c r="D35" s="7" t="s">
        <v>101</v>
      </c>
      <c r="E35" s="1" t="s">
        <v>78</v>
      </c>
      <c r="F35" s="14">
        <v>0.034618055555555555</v>
      </c>
      <c r="G35" s="7" t="s">
        <v>45</v>
      </c>
      <c r="H35" t="s">
        <v>51</v>
      </c>
      <c r="I35" s="10">
        <v>0.008333333333333333</v>
      </c>
      <c r="J35" s="7"/>
      <c r="K35" s="20"/>
    </row>
    <row r="36" spans="1:11" ht="12.75" customHeight="1">
      <c r="A36" s="18"/>
      <c r="B36" s="22"/>
      <c r="C36" s="11"/>
      <c r="D36" s="7" t="s">
        <v>102</v>
      </c>
      <c r="E36" s="1" t="s">
        <v>75</v>
      </c>
      <c r="F36" s="14">
        <v>0.012615740740740742</v>
      </c>
      <c r="G36" s="7" t="s">
        <v>46</v>
      </c>
      <c r="H36" s="12" t="s">
        <v>27</v>
      </c>
      <c r="I36" s="10">
        <v>0.001388888888888889</v>
      </c>
      <c r="J36" s="7"/>
      <c r="K36" s="20"/>
    </row>
    <row r="37" spans="1:11" ht="12.75" customHeight="1">
      <c r="A37" s="18"/>
      <c r="B37" s="22"/>
      <c r="C37" s="11"/>
      <c r="D37" s="7" t="s">
        <v>103</v>
      </c>
      <c r="E37" s="1" t="s">
        <v>77</v>
      </c>
      <c r="F37" s="14">
        <v>0.020671296296296295</v>
      </c>
      <c r="G37" s="7" t="s">
        <v>47</v>
      </c>
      <c r="H37" t="s">
        <v>33</v>
      </c>
      <c r="I37" s="10">
        <v>0.004166666666666667</v>
      </c>
      <c r="J37" s="7"/>
      <c r="K37" s="20"/>
    </row>
    <row r="38" spans="1:11" ht="12.75" customHeight="1">
      <c r="A38" s="18"/>
      <c r="B38" s="22"/>
      <c r="C38" s="11"/>
      <c r="D38" s="7" t="s">
        <v>101</v>
      </c>
      <c r="E38" s="1" t="s">
        <v>79</v>
      </c>
      <c r="F38" s="14">
        <v>0.0058564814814814825</v>
      </c>
      <c r="G38" s="7"/>
      <c r="I38" s="9">
        <v>0.013888888888888888</v>
      </c>
      <c r="J38" s="7"/>
      <c r="K38" s="20"/>
    </row>
    <row r="39" spans="1:11" ht="12.75" customHeight="1">
      <c r="A39" s="18"/>
      <c r="B39" s="22"/>
      <c r="C39" s="11"/>
      <c r="D39" s="7" t="s">
        <v>102</v>
      </c>
      <c r="E39" s="1" t="s">
        <v>74</v>
      </c>
      <c r="F39" s="14">
        <v>0.0077314814814814815</v>
      </c>
      <c r="G39" s="7"/>
      <c r="I39" s="9"/>
      <c r="J39" s="7"/>
      <c r="K39" s="20"/>
    </row>
    <row r="40" spans="1:11" ht="12.75" customHeight="1">
      <c r="A40" s="18"/>
      <c r="B40" s="22"/>
      <c r="C40" s="11"/>
      <c r="D40" s="7" t="s">
        <v>103</v>
      </c>
      <c r="E40" s="1" t="s">
        <v>76</v>
      </c>
      <c r="F40" s="14">
        <v>0.014849537037037036</v>
      </c>
      <c r="G40" s="7"/>
      <c r="I40" s="9"/>
      <c r="J40" s="12" t="s">
        <v>112</v>
      </c>
      <c r="K40" s="20"/>
    </row>
    <row r="41" spans="1:11" ht="12.75" customHeight="1">
      <c r="A41" s="18"/>
      <c r="B41" s="22"/>
      <c r="C41" s="11"/>
      <c r="D41" s="7"/>
      <c r="E41" s="1"/>
      <c r="F41" s="13">
        <f>SUM(F35:F40)</f>
        <v>0.09634259259259258</v>
      </c>
      <c r="G41" s="7"/>
      <c r="I41" s="10"/>
      <c r="J41" s="16">
        <v>0.5616203703703704</v>
      </c>
      <c r="K41" s="21">
        <v>5</v>
      </c>
    </row>
    <row r="42" spans="1:11" ht="21" customHeight="1">
      <c r="A42" s="18">
        <v>6</v>
      </c>
      <c r="B42" s="22">
        <v>6</v>
      </c>
      <c r="C42" s="11">
        <v>0.46005555555555555</v>
      </c>
      <c r="D42" s="8" t="s">
        <v>66</v>
      </c>
      <c r="E42" s="1"/>
      <c r="F42" s="14"/>
      <c r="K42" s="21"/>
    </row>
    <row r="43" spans="1:11" ht="12.75" customHeight="1">
      <c r="A43" s="18"/>
      <c r="B43" s="22"/>
      <c r="C43" s="11"/>
      <c r="D43" s="7" t="s">
        <v>90</v>
      </c>
      <c r="E43" s="1" t="s">
        <v>79</v>
      </c>
      <c r="F43" s="14">
        <v>0.0049884259259259265</v>
      </c>
      <c r="G43" s="7" t="s">
        <v>19</v>
      </c>
      <c r="H43" t="s">
        <v>14</v>
      </c>
      <c r="I43" s="10">
        <v>0.006944444444444444</v>
      </c>
      <c r="K43" s="21"/>
    </row>
    <row r="44" spans="1:11" ht="12.75" customHeight="1">
      <c r="A44" s="18"/>
      <c r="B44" s="22"/>
      <c r="C44" s="11"/>
      <c r="D44" s="7" t="s">
        <v>91</v>
      </c>
      <c r="E44" s="1" t="s">
        <v>75</v>
      </c>
      <c r="F44" s="14">
        <v>0.013738425925925926</v>
      </c>
      <c r="G44" s="7" t="s">
        <v>20</v>
      </c>
      <c r="H44" s="1" t="s">
        <v>21</v>
      </c>
      <c r="I44" s="10">
        <v>0.002777777777777778</v>
      </c>
      <c r="K44" s="21"/>
    </row>
    <row r="45" spans="1:11" ht="12.75" customHeight="1">
      <c r="A45" s="18"/>
      <c r="B45" s="22"/>
      <c r="C45" s="11"/>
      <c r="D45" s="7" t="s">
        <v>90</v>
      </c>
      <c r="E45" s="1" t="s">
        <v>74</v>
      </c>
      <c r="F45" s="14">
        <v>0.0065625</v>
      </c>
      <c r="G45" s="7" t="s">
        <v>22</v>
      </c>
      <c r="H45" t="s">
        <v>16</v>
      </c>
      <c r="I45" s="10">
        <v>0.009722222222222222</v>
      </c>
      <c r="J45" s="7"/>
      <c r="K45" s="21"/>
    </row>
    <row r="46" spans="1:11" ht="12.75" customHeight="1">
      <c r="A46" s="18"/>
      <c r="B46" s="22"/>
      <c r="C46" s="11"/>
      <c r="D46" s="7" t="s">
        <v>92</v>
      </c>
      <c r="E46" s="1" t="s">
        <v>78</v>
      </c>
      <c r="F46" s="14">
        <v>0.032685185185185185</v>
      </c>
      <c r="G46" s="7"/>
      <c r="I46" s="9">
        <v>0.019444444444444445</v>
      </c>
      <c r="J46" s="7"/>
      <c r="K46" s="21"/>
    </row>
    <row r="47" spans="1:11" ht="12.75" customHeight="1">
      <c r="A47" s="18"/>
      <c r="B47" s="22"/>
      <c r="C47" s="11"/>
      <c r="D47" s="7" t="s">
        <v>91</v>
      </c>
      <c r="E47" s="1" t="s">
        <v>76</v>
      </c>
      <c r="F47" s="14">
        <v>0.026689814814814816</v>
      </c>
      <c r="G47" s="7"/>
      <c r="I47" s="9"/>
      <c r="J47" s="7"/>
      <c r="K47" s="21"/>
    </row>
    <row r="48" spans="1:11" ht="12.75" customHeight="1">
      <c r="A48" s="18"/>
      <c r="B48" s="22"/>
      <c r="C48" s="11"/>
      <c r="D48" s="7" t="s">
        <v>92</v>
      </c>
      <c r="E48" s="1" t="s">
        <v>77</v>
      </c>
      <c r="F48" s="14">
        <v>0.02085648148148148</v>
      </c>
      <c r="G48" s="7"/>
      <c r="I48" s="9"/>
      <c r="J48" s="12" t="s">
        <v>112</v>
      </c>
      <c r="K48" s="21"/>
    </row>
    <row r="49" spans="1:11" ht="12.75" customHeight="1">
      <c r="A49" s="18"/>
      <c r="B49" s="22"/>
      <c r="C49" s="11"/>
      <c r="D49" s="7"/>
      <c r="E49" s="1"/>
      <c r="F49" s="13">
        <f>SUM(F43:F48)</f>
        <v>0.10552083333333333</v>
      </c>
      <c r="G49" s="7"/>
      <c r="I49" s="10"/>
      <c r="J49" s="16">
        <v>0.5652430555555555</v>
      </c>
      <c r="K49" s="21">
        <v>6</v>
      </c>
    </row>
    <row r="50" spans="1:11" ht="21" customHeight="1">
      <c r="A50" s="19">
        <v>7</v>
      </c>
      <c r="B50" s="22">
        <v>1</v>
      </c>
      <c r="C50" s="11">
        <v>0.44616666666666666</v>
      </c>
      <c r="D50" s="8" t="s">
        <v>29</v>
      </c>
      <c r="E50" s="8"/>
      <c r="F50" s="8"/>
      <c r="K50" s="21"/>
    </row>
    <row r="51" spans="1:11" ht="12.75" customHeight="1">
      <c r="A51" s="19"/>
      <c r="B51" s="22"/>
      <c r="C51" s="11"/>
      <c r="D51" s="7" t="s">
        <v>73</v>
      </c>
      <c r="E51" s="1" t="s">
        <v>74</v>
      </c>
      <c r="F51" s="14">
        <v>0.005601851851851852</v>
      </c>
      <c r="G51" s="7" t="s">
        <v>30</v>
      </c>
      <c r="H51" t="s">
        <v>33</v>
      </c>
      <c r="I51" s="10">
        <v>0.004166666666666667</v>
      </c>
      <c r="K51" s="21"/>
    </row>
    <row r="52" spans="1:11" ht="12.75" customHeight="1">
      <c r="A52" s="19"/>
      <c r="B52" s="22"/>
      <c r="C52" s="11"/>
      <c r="D52" s="7" t="s">
        <v>80</v>
      </c>
      <c r="E52" s="1" t="s">
        <v>75</v>
      </c>
      <c r="F52" s="14">
        <v>0.008969907407407407</v>
      </c>
      <c r="G52" s="7" t="s">
        <v>31</v>
      </c>
      <c r="H52" s="12" t="s">
        <v>34</v>
      </c>
      <c r="I52" s="10">
        <v>0.016666666666666666</v>
      </c>
      <c r="K52" s="20"/>
    </row>
    <row r="53" spans="1:11" ht="12.75" customHeight="1">
      <c r="A53" s="19"/>
      <c r="B53" s="22"/>
      <c r="C53" s="11"/>
      <c r="D53" s="7" t="s">
        <v>81</v>
      </c>
      <c r="E53" s="1" t="s">
        <v>76</v>
      </c>
      <c r="F53" s="14">
        <v>0.025208333333333333</v>
      </c>
      <c r="G53" s="7" t="s">
        <v>32</v>
      </c>
      <c r="H53" s="1" t="s">
        <v>35</v>
      </c>
      <c r="I53" s="10">
        <v>0.0125</v>
      </c>
      <c r="J53" s="7"/>
      <c r="K53" s="20"/>
    </row>
    <row r="54" spans="1:11" ht="12.75" customHeight="1">
      <c r="A54" s="19"/>
      <c r="B54" s="22"/>
      <c r="C54" s="11"/>
      <c r="D54" s="7" t="s">
        <v>73</v>
      </c>
      <c r="E54" s="1" t="s">
        <v>77</v>
      </c>
      <c r="F54" s="15">
        <v>0.04722222222222222</v>
      </c>
      <c r="G54" s="7"/>
      <c r="I54" s="9">
        <v>0.03333333333333333</v>
      </c>
      <c r="J54" s="7"/>
      <c r="K54" s="20"/>
    </row>
    <row r="55" spans="1:11" ht="12.75" customHeight="1">
      <c r="A55" s="19"/>
      <c r="B55" s="22"/>
      <c r="C55" s="11"/>
      <c r="D55" s="7" t="s">
        <v>80</v>
      </c>
      <c r="E55" s="1" t="s">
        <v>78</v>
      </c>
      <c r="F55" s="14">
        <v>0.026053240740740738</v>
      </c>
      <c r="G55" s="7"/>
      <c r="I55" s="9"/>
      <c r="J55" s="7"/>
      <c r="K55" s="20"/>
    </row>
    <row r="56" spans="1:11" ht="12.75" customHeight="1">
      <c r="A56" s="19"/>
      <c r="B56" s="22"/>
      <c r="C56" s="11"/>
      <c r="D56" s="7" t="s">
        <v>81</v>
      </c>
      <c r="E56" s="1" t="s">
        <v>79</v>
      </c>
      <c r="F56" s="14">
        <v>0.006388888888888888</v>
      </c>
      <c r="G56" s="7"/>
      <c r="I56" s="9"/>
      <c r="J56" s="12" t="s">
        <v>112</v>
      </c>
      <c r="K56" s="20"/>
    </row>
    <row r="57" spans="1:11" ht="12.75" customHeight="1">
      <c r="A57" s="19"/>
      <c r="B57" s="22"/>
      <c r="C57" s="11"/>
      <c r="D57" s="8"/>
      <c r="E57" s="8"/>
      <c r="F57" s="13">
        <f>SUM(F51:F56)</f>
        <v>0.11944444444444444</v>
      </c>
      <c r="G57" s="7"/>
      <c r="I57" s="9"/>
      <c r="J57" s="13">
        <v>0.5652777777777778</v>
      </c>
      <c r="K57" s="21">
        <v>9</v>
      </c>
    </row>
    <row r="58" spans="1:11" ht="21" customHeight="1">
      <c r="A58" s="19">
        <v>8</v>
      </c>
      <c r="B58" s="22">
        <v>7</v>
      </c>
      <c r="C58" s="11">
        <v>0.4656111111111111</v>
      </c>
      <c r="D58" s="8" t="s">
        <v>24</v>
      </c>
      <c r="E58" s="1"/>
      <c r="F58" s="8"/>
      <c r="K58" s="21"/>
    </row>
    <row r="59" spans="1:11" ht="12.75" customHeight="1">
      <c r="A59" s="19"/>
      <c r="B59" s="22"/>
      <c r="C59" s="11"/>
      <c r="D59" s="7" t="s">
        <v>93</v>
      </c>
      <c r="E59" s="1" t="s">
        <v>77</v>
      </c>
      <c r="F59" s="14">
        <v>0.03224537037037037</v>
      </c>
      <c r="G59" s="7" t="s">
        <v>25</v>
      </c>
      <c r="H59" t="s">
        <v>14</v>
      </c>
      <c r="I59" s="10">
        <v>0.006944444444444444</v>
      </c>
      <c r="K59" s="21"/>
    </row>
    <row r="60" spans="1:11" ht="12.75" customHeight="1">
      <c r="A60" s="19"/>
      <c r="B60" s="22"/>
      <c r="C60" s="11"/>
      <c r="D60" s="7" t="s">
        <v>94</v>
      </c>
      <c r="E60" s="1" t="s">
        <v>76</v>
      </c>
      <c r="F60" s="14">
        <v>0.02359953703703704</v>
      </c>
      <c r="G60" s="7" t="s">
        <v>26</v>
      </c>
      <c r="H60" s="12" t="s">
        <v>27</v>
      </c>
      <c r="I60" s="10">
        <v>0.001388888888888889</v>
      </c>
      <c r="K60" s="20"/>
    </row>
    <row r="61" spans="1:11" ht="12.75" customHeight="1">
      <c r="A61" s="19"/>
      <c r="B61" s="22"/>
      <c r="C61" s="11"/>
      <c r="D61" s="7" t="s">
        <v>95</v>
      </c>
      <c r="E61" s="1" t="s">
        <v>75</v>
      </c>
      <c r="F61" s="14">
        <v>0.01659722222222222</v>
      </c>
      <c r="G61" s="7" t="s">
        <v>28</v>
      </c>
      <c r="H61" t="s">
        <v>7</v>
      </c>
      <c r="I61" s="10">
        <v>0.005555555555555556</v>
      </c>
      <c r="J61" s="7"/>
      <c r="K61" s="20"/>
    </row>
    <row r="62" spans="1:11" ht="12.75" customHeight="1">
      <c r="A62" s="19"/>
      <c r="B62" s="22"/>
      <c r="C62" s="11"/>
      <c r="D62" s="7" t="s">
        <v>93</v>
      </c>
      <c r="E62" s="1" t="s">
        <v>78</v>
      </c>
      <c r="F62" s="14">
        <v>0.018865740740740742</v>
      </c>
      <c r="G62" s="7"/>
      <c r="I62" s="9">
        <v>0.013888888888888888</v>
      </c>
      <c r="J62" s="7"/>
      <c r="K62" s="20"/>
    </row>
    <row r="63" spans="1:11" ht="12.75" customHeight="1">
      <c r="A63" s="19"/>
      <c r="B63" s="22"/>
      <c r="C63" s="11"/>
      <c r="D63" s="7" t="s">
        <v>94</v>
      </c>
      <c r="E63" s="1" t="s">
        <v>79</v>
      </c>
      <c r="F63" s="14">
        <v>0.004664351851851852</v>
      </c>
      <c r="G63" s="7"/>
      <c r="I63" s="9"/>
      <c r="J63" s="7"/>
      <c r="K63" s="20"/>
    </row>
    <row r="64" spans="1:11" ht="12.75" customHeight="1">
      <c r="A64" s="19"/>
      <c r="B64" s="22"/>
      <c r="C64" s="11"/>
      <c r="D64" s="7" t="s">
        <v>95</v>
      </c>
      <c r="E64" s="1" t="s">
        <v>74</v>
      </c>
      <c r="F64" s="14">
        <v>0.010266203703703703</v>
      </c>
      <c r="G64" s="7"/>
      <c r="I64" s="9"/>
      <c r="J64" s="12" t="s">
        <v>112</v>
      </c>
      <c r="K64" s="20"/>
    </row>
    <row r="65" spans="1:11" ht="12.75" customHeight="1">
      <c r="A65" s="19"/>
      <c r="B65" s="22"/>
      <c r="C65" s="11"/>
      <c r="D65" s="7"/>
      <c r="E65" s="1"/>
      <c r="F65" s="13">
        <f>SUM(F59:F64)</f>
        <v>0.10623842592592593</v>
      </c>
      <c r="G65" s="7"/>
      <c r="I65" s="10"/>
      <c r="J65" s="16">
        <v>0.5715162037037037</v>
      </c>
      <c r="K65" s="21">
        <v>7</v>
      </c>
    </row>
    <row r="66" spans="1:11" ht="21" customHeight="1">
      <c r="A66" s="19">
        <v>9</v>
      </c>
      <c r="B66" s="22">
        <v>11</v>
      </c>
      <c r="C66" s="11">
        <v>0.4628333333333333</v>
      </c>
      <c r="D66" s="8" t="s">
        <v>69</v>
      </c>
      <c r="E66" s="1"/>
      <c r="F66" s="8"/>
      <c r="K66" s="21"/>
    </row>
    <row r="67" spans="1:11" ht="12.75" customHeight="1">
      <c r="A67" s="19"/>
      <c r="B67" s="22"/>
      <c r="C67" s="11"/>
      <c r="D67" s="7" t="s">
        <v>104</v>
      </c>
      <c r="E67" s="1" t="s">
        <v>77</v>
      </c>
      <c r="F67" s="14">
        <v>0.032164351851851854</v>
      </c>
      <c r="G67" s="7" t="s">
        <v>50</v>
      </c>
      <c r="H67" t="s">
        <v>43</v>
      </c>
      <c r="I67" s="10">
        <v>0.004166666666666667</v>
      </c>
      <c r="K67" s="21"/>
    </row>
    <row r="68" spans="1:11" ht="12.75" customHeight="1">
      <c r="A68" s="19"/>
      <c r="B68" s="22"/>
      <c r="C68" s="11"/>
      <c r="D68" s="7" t="s">
        <v>105</v>
      </c>
      <c r="E68" s="1" t="s">
        <v>76</v>
      </c>
      <c r="F68" s="14">
        <v>0.020092592592592592</v>
      </c>
      <c r="G68" s="7" t="s">
        <v>52</v>
      </c>
      <c r="H68" t="s">
        <v>21</v>
      </c>
      <c r="I68" s="10">
        <v>0.002777777777777778</v>
      </c>
      <c r="K68" s="21"/>
    </row>
    <row r="69" spans="1:11" ht="12.75" customHeight="1">
      <c r="A69" s="19"/>
      <c r="B69" s="22"/>
      <c r="C69" s="11"/>
      <c r="D69" s="7" t="s">
        <v>106</v>
      </c>
      <c r="E69" s="1" t="s">
        <v>79</v>
      </c>
      <c r="F69" s="14">
        <v>0.018969907407407408</v>
      </c>
      <c r="G69" s="7" t="s">
        <v>53</v>
      </c>
      <c r="H69" s="1" t="s">
        <v>16</v>
      </c>
      <c r="I69" s="10">
        <v>0.009722222222222222</v>
      </c>
      <c r="J69" s="7"/>
      <c r="K69" s="21"/>
    </row>
    <row r="70" spans="1:11" ht="12.75" customHeight="1">
      <c r="A70" s="19"/>
      <c r="B70" s="22"/>
      <c r="C70" s="11"/>
      <c r="D70" s="7" t="s">
        <v>104</v>
      </c>
      <c r="E70" s="1" t="s">
        <v>78</v>
      </c>
      <c r="F70" s="14">
        <v>0.02125</v>
      </c>
      <c r="G70" s="7"/>
      <c r="I70" s="9">
        <v>0.016666666666666666</v>
      </c>
      <c r="J70" s="7"/>
      <c r="K70" s="21"/>
    </row>
    <row r="71" spans="1:11" ht="12.75" customHeight="1">
      <c r="A71" s="19"/>
      <c r="B71" s="22"/>
      <c r="C71" s="11"/>
      <c r="D71" s="7" t="s">
        <v>105</v>
      </c>
      <c r="E71" s="1" t="s">
        <v>75</v>
      </c>
      <c r="F71" s="14">
        <v>0.010694444444444444</v>
      </c>
      <c r="G71" s="7"/>
      <c r="I71" s="9"/>
      <c r="J71" s="7"/>
      <c r="K71" s="21"/>
    </row>
    <row r="72" spans="1:11" ht="12.75" customHeight="1">
      <c r="A72" s="19"/>
      <c r="B72" s="22"/>
      <c r="C72" s="11"/>
      <c r="D72" s="7" t="s">
        <v>105</v>
      </c>
      <c r="E72" s="1" t="s">
        <v>74</v>
      </c>
      <c r="F72" s="14">
        <v>0.006377314814814815</v>
      </c>
      <c r="G72" s="7"/>
      <c r="I72" s="9"/>
      <c r="J72" s="12" t="s">
        <v>112</v>
      </c>
      <c r="K72" s="21"/>
    </row>
    <row r="73" spans="1:11" ht="12.75" customHeight="1">
      <c r="A73" s="19"/>
      <c r="B73" s="22"/>
      <c r="C73" s="11"/>
      <c r="D73" s="7"/>
      <c r="E73" s="1"/>
      <c r="F73" s="13">
        <f>SUM(F67:F72)</f>
        <v>0.10954861111111111</v>
      </c>
      <c r="G73" s="7"/>
      <c r="I73" s="10"/>
      <c r="J73" s="16">
        <v>0.572048611111111</v>
      </c>
      <c r="K73" s="21">
        <v>8</v>
      </c>
    </row>
    <row r="74" spans="1:11" ht="21" customHeight="1">
      <c r="A74" s="19">
        <v>10</v>
      </c>
      <c r="B74" s="22">
        <v>3</v>
      </c>
      <c r="C74" s="11">
        <v>0.44061111111111106</v>
      </c>
      <c r="D74" s="8" t="s">
        <v>64</v>
      </c>
      <c r="E74" s="1"/>
      <c r="F74" s="14"/>
      <c r="K74" s="21"/>
    </row>
    <row r="75" spans="1:11" ht="12.75" customHeight="1">
      <c r="A75" s="19"/>
      <c r="B75" s="22"/>
      <c r="C75" s="11"/>
      <c r="D75" s="7" t="s">
        <v>84</v>
      </c>
      <c r="E75" s="1" t="s">
        <v>76</v>
      </c>
      <c r="F75" s="14">
        <v>0.020127314814814817</v>
      </c>
      <c r="G75" s="7" t="s">
        <v>23</v>
      </c>
      <c r="H75" t="s">
        <v>8</v>
      </c>
      <c r="I75" s="10">
        <v>0.0125</v>
      </c>
      <c r="J75" s="7"/>
      <c r="K75" s="21"/>
    </row>
    <row r="76" spans="1:11" ht="12.75" customHeight="1">
      <c r="A76" s="19"/>
      <c r="B76" s="22"/>
      <c r="C76" s="11"/>
      <c r="D76" s="7" t="s">
        <v>85</v>
      </c>
      <c r="E76" s="1" t="s">
        <v>75</v>
      </c>
      <c r="F76" s="14">
        <v>0.01704861111111111</v>
      </c>
      <c r="G76" s="7" t="s">
        <v>54</v>
      </c>
      <c r="H76" t="s">
        <v>55</v>
      </c>
      <c r="I76" s="10">
        <v>0.013888888888888888</v>
      </c>
      <c r="K76" s="21"/>
    </row>
    <row r="77" spans="1:11" ht="12.75" customHeight="1">
      <c r="A77" s="19"/>
      <c r="B77" s="22"/>
      <c r="C77" s="11"/>
      <c r="D77" s="7" t="s">
        <v>86</v>
      </c>
      <c r="E77" s="1" t="s">
        <v>74</v>
      </c>
      <c r="F77" s="14">
        <v>0.014456018518518519</v>
      </c>
      <c r="G77" s="7" t="s">
        <v>36</v>
      </c>
      <c r="H77" t="s">
        <v>37</v>
      </c>
      <c r="I77" s="10">
        <v>0.0125</v>
      </c>
      <c r="J77" s="7"/>
      <c r="K77" s="21"/>
    </row>
    <row r="78" spans="1:11" ht="12.75" customHeight="1">
      <c r="A78" s="19"/>
      <c r="B78" s="22"/>
      <c r="C78" s="11"/>
      <c r="D78" s="7" t="s">
        <v>84</v>
      </c>
      <c r="E78" s="1" t="s">
        <v>77</v>
      </c>
      <c r="F78" s="14">
        <v>0.032916666666666664</v>
      </c>
      <c r="G78" s="7"/>
      <c r="I78" s="9">
        <v>0.03888888888888889</v>
      </c>
      <c r="J78" s="7"/>
      <c r="K78" s="21"/>
    </row>
    <row r="79" spans="1:11" ht="12.75" customHeight="1">
      <c r="A79" s="19"/>
      <c r="B79" s="22"/>
      <c r="C79" s="11"/>
      <c r="D79" s="7" t="s">
        <v>86</v>
      </c>
      <c r="E79" s="1" t="s">
        <v>79</v>
      </c>
      <c r="F79" s="14">
        <v>0.01064814814814815</v>
      </c>
      <c r="G79" s="7"/>
      <c r="I79" s="9"/>
      <c r="J79" s="7"/>
      <c r="K79" s="21"/>
    </row>
    <row r="80" spans="1:11" ht="12.75" customHeight="1">
      <c r="A80" s="19"/>
      <c r="B80" s="22"/>
      <c r="C80" s="11"/>
      <c r="D80" s="7" t="s">
        <v>85</v>
      </c>
      <c r="E80" s="1" t="s">
        <v>78</v>
      </c>
      <c r="F80" s="15">
        <v>0.052083333333333336</v>
      </c>
      <c r="G80" s="7"/>
      <c r="I80" s="9"/>
      <c r="J80" s="7"/>
      <c r="K80" s="21"/>
    </row>
    <row r="81" spans="1:11" ht="12.75" customHeight="1">
      <c r="A81" s="19"/>
      <c r="B81" s="22"/>
      <c r="C81" s="11"/>
      <c r="D81" s="7"/>
      <c r="E81" s="1"/>
      <c r="F81" s="13">
        <f>SUM(F75:F80)</f>
        <v>0.14728009259259262</v>
      </c>
      <c r="G81" s="7"/>
      <c r="I81" s="9"/>
      <c r="J81" s="16">
        <v>0.5875578703703704</v>
      </c>
      <c r="K81" s="21">
        <v>10</v>
      </c>
    </row>
    <row r="82" spans="1:11" ht="21" customHeight="1">
      <c r="A82" s="19">
        <v>11</v>
      </c>
      <c r="B82" s="22">
        <v>4</v>
      </c>
      <c r="C82" s="11">
        <v>0.46838888888888885</v>
      </c>
      <c r="D82" s="8" t="s">
        <v>65</v>
      </c>
      <c r="E82" s="1"/>
      <c r="F82" s="8"/>
      <c r="J82" s="7"/>
      <c r="K82" s="21"/>
    </row>
    <row r="83" spans="1:11" ht="12.75" customHeight="1">
      <c r="A83" s="19"/>
      <c r="B83" s="22"/>
      <c r="C83" s="11"/>
      <c r="D83" s="7" t="s">
        <v>93</v>
      </c>
      <c r="E83" s="1" t="s">
        <v>77</v>
      </c>
      <c r="F83" s="14">
        <v>0.041041666666666664</v>
      </c>
      <c r="G83" s="7" t="s">
        <v>6</v>
      </c>
      <c r="H83" t="s">
        <v>7</v>
      </c>
      <c r="I83" s="10">
        <v>0.005555555555555556</v>
      </c>
      <c r="J83" s="7"/>
      <c r="K83" s="21"/>
    </row>
    <row r="84" spans="1:11" ht="12.75" customHeight="1">
      <c r="A84" s="19"/>
      <c r="B84" s="22"/>
      <c r="C84" s="11"/>
      <c r="D84" s="7" t="s">
        <v>98</v>
      </c>
      <c r="E84" s="1" t="s">
        <v>76</v>
      </c>
      <c r="F84" s="14">
        <v>0.03715277777777778</v>
      </c>
      <c r="G84" s="7" t="s">
        <v>48</v>
      </c>
      <c r="H84" t="s">
        <v>27</v>
      </c>
      <c r="I84" s="10">
        <v>0.001388888888888889</v>
      </c>
      <c r="J84" s="7"/>
      <c r="K84" s="21"/>
    </row>
    <row r="85" spans="1:11" ht="12.75" customHeight="1">
      <c r="A85" s="19"/>
      <c r="B85" s="22"/>
      <c r="C85" s="11"/>
      <c r="D85" s="7" t="s">
        <v>93</v>
      </c>
      <c r="E85" s="1" t="s">
        <v>75</v>
      </c>
      <c r="F85" s="14">
        <v>0.010335648148148148</v>
      </c>
      <c r="G85" s="7" t="s">
        <v>49</v>
      </c>
      <c r="H85" t="s">
        <v>33</v>
      </c>
      <c r="I85" s="10">
        <v>0.004166666666666667</v>
      </c>
      <c r="J85" s="7"/>
      <c r="K85" s="21"/>
    </row>
    <row r="86" spans="1:11" ht="12.75" customHeight="1">
      <c r="A86" s="19"/>
      <c r="B86" s="22"/>
      <c r="C86" s="11"/>
      <c r="D86" s="7" t="s">
        <v>99</v>
      </c>
      <c r="E86" s="1" t="s">
        <v>78</v>
      </c>
      <c r="F86" s="15">
        <v>0.04722222222222222</v>
      </c>
      <c r="G86" s="7"/>
      <c r="I86" s="9">
        <v>0.011111111111111112</v>
      </c>
      <c r="J86" s="7"/>
      <c r="K86" s="21"/>
    </row>
    <row r="87" spans="1:11" ht="12.75" customHeight="1">
      <c r="A87" s="19"/>
      <c r="B87" s="22"/>
      <c r="C87" s="11"/>
      <c r="D87" s="7" t="s">
        <v>93</v>
      </c>
      <c r="E87" s="1" t="s">
        <v>74</v>
      </c>
      <c r="F87" s="14">
        <v>0.006203703703703704</v>
      </c>
      <c r="G87" s="7"/>
      <c r="I87" s="9"/>
      <c r="J87" s="7"/>
      <c r="K87" s="21"/>
    </row>
    <row r="88" spans="1:11" ht="12.75" customHeight="1">
      <c r="A88" s="19"/>
      <c r="B88" s="22"/>
      <c r="C88" s="11"/>
      <c r="D88" s="7" t="s">
        <v>98</v>
      </c>
      <c r="E88" s="1" t="s">
        <v>79</v>
      </c>
      <c r="F88" s="14">
        <v>0.008275462962962962</v>
      </c>
      <c r="G88" s="7"/>
      <c r="I88" s="9"/>
      <c r="J88" s="12" t="s">
        <v>112</v>
      </c>
      <c r="K88" s="21"/>
    </row>
    <row r="89" spans="1:11" ht="12.75" customHeight="1">
      <c r="A89" s="19"/>
      <c r="B89" s="22"/>
      <c r="C89" s="11"/>
      <c r="D89" s="7"/>
      <c r="E89" s="1"/>
      <c r="F89" s="13">
        <f>SUM(F83:F88)</f>
        <v>0.1502314814814815</v>
      </c>
      <c r="G89" s="7"/>
      <c r="I89" s="10"/>
      <c r="J89" s="16">
        <v>0.618287037037037</v>
      </c>
      <c r="K89" s="21">
        <v>11</v>
      </c>
    </row>
    <row r="90" spans="1:11" ht="21" customHeight="1">
      <c r="A90" s="19">
        <v>12</v>
      </c>
      <c r="B90" s="22">
        <v>12</v>
      </c>
      <c r="C90" s="11">
        <v>0.4656111111111111</v>
      </c>
      <c r="D90" s="8" t="s">
        <v>70</v>
      </c>
      <c r="E90" s="1"/>
      <c r="F90" s="8"/>
      <c r="K90" s="21"/>
    </row>
    <row r="91" spans="2:11" ht="15.75">
      <c r="B91" s="8"/>
      <c r="C91" s="11"/>
      <c r="D91" s="7" t="s">
        <v>107</v>
      </c>
      <c r="E91" s="1" t="s">
        <v>75</v>
      </c>
      <c r="F91" s="14">
        <v>0.01283564814814815</v>
      </c>
      <c r="G91" s="7" t="s">
        <v>59</v>
      </c>
      <c r="H91" t="s">
        <v>33</v>
      </c>
      <c r="I91" s="10">
        <v>0.004166666666666667</v>
      </c>
      <c r="J91" s="7"/>
      <c r="K91" s="21"/>
    </row>
    <row r="92" spans="2:11" ht="15.75">
      <c r="B92" s="8"/>
      <c r="C92" s="11"/>
      <c r="D92" s="7" t="s">
        <v>91</v>
      </c>
      <c r="E92" s="1" t="s">
        <v>79</v>
      </c>
      <c r="F92" s="14">
        <v>0.008263888888888888</v>
      </c>
      <c r="G92" s="7" t="s">
        <v>60</v>
      </c>
      <c r="H92" s="1" t="s">
        <v>62</v>
      </c>
      <c r="I92" s="10">
        <v>0</v>
      </c>
      <c r="K92" s="21"/>
    </row>
    <row r="93" spans="2:11" ht="15.75">
      <c r="B93" s="8"/>
      <c r="C93" s="11"/>
      <c r="D93" s="7" t="s">
        <v>108</v>
      </c>
      <c r="E93" s="1" t="s">
        <v>76</v>
      </c>
      <c r="F93" s="14">
        <v>0.02415509259259259</v>
      </c>
      <c r="G93" s="7" t="s">
        <v>61</v>
      </c>
      <c r="H93" s="1" t="s">
        <v>63</v>
      </c>
      <c r="I93" s="10">
        <v>0.009722222222222222</v>
      </c>
      <c r="J93" s="7"/>
      <c r="K93" s="21"/>
    </row>
    <row r="94" spans="2:11" ht="15.75">
      <c r="B94" s="8"/>
      <c r="C94" s="11"/>
      <c r="D94" s="7" t="s">
        <v>91</v>
      </c>
      <c r="E94" s="1" t="s">
        <v>74</v>
      </c>
      <c r="F94" s="14">
        <v>0.0071643518518518514</v>
      </c>
      <c r="G94" s="7"/>
      <c r="I94" s="9">
        <v>0.013888888888888888</v>
      </c>
      <c r="J94" s="7"/>
      <c r="K94" s="21"/>
    </row>
    <row r="95" spans="2:11" ht="15.75">
      <c r="B95" s="8"/>
      <c r="C95" s="11"/>
      <c r="D95" s="7" t="s">
        <v>107</v>
      </c>
      <c r="E95" s="1" t="s">
        <v>78</v>
      </c>
      <c r="F95" s="15">
        <v>0.06805555555555555</v>
      </c>
      <c r="G95" s="7"/>
      <c r="I95" s="10"/>
      <c r="J95" s="7"/>
      <c r="K95" s="21"/>
    </row>
    <row r="96" spans="2:11" ht="15.75">
      <c r="B96" s="8"/>
      <c r="C96" s="11"/>
      <c r="D96" s="7" t="s">
        <v>108</v>
      </c>
      <c r="E96" s="1" t="s">
        <v>77</v>
      </c>
      <c r="F96" s="14">
        <v>0.040393518518518516</v>
      </c>
      <c r="G96" s="7"/>
      <c r="H96" s="1"/>
      <c r="I96" s="10"/>
      <c r="J96" s="12" t="s">
        <v>112</v>
      </c>
      <c r="K96" s="21"/>
    </row>
    <row r="97" spans="2:11" ht="15.75">
      <c r="B97" s="8"/>
      <c r="C97" s="11"/>
      <c r="D97" s="7"/>
      <c r="E97" s="1"/>
      <c r="F97" s="13">
        <f>SUM(F91:F96)</f>
        <v>0.16086805555555556</v>
      </c>
      <c r="G97" s="7"/>
      <c r="I97" s="10"/>
      <c r="J97" s="16">
        <v>0.6261458333333333</v>
      </c>
      <c r="K97" s="21">
        <v>12</v>
      </c>
    </row>
  </sheetData>
  <printOptions/>
  <pageMargins left="0.31" right="0.69" top="1" bottom="1" header="0.5" footer="0.5"/>
  <pageSetup horizontalDpi="300" verticalDpi="3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Metropolitan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Calvert</dc:creator>
  <cp:keywords/>
  <dc:description/>
  <cp:lastModifiedBy>Liz &amp; Maurice Calvert.</cp:lastModifiedBy>
  <cp:lastPrinted>2005-07-02T21:14:30Z</cp:lastPrinted>
  <dcterms:created xsi:type="dcterms:W3CDTF">2003-06-30T06:41:59Z</dcterms:created>
  <dcterms:modified xsi:type="dcterms:W3CDTF">2005-07-01T09:50:39Z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-1372028544</vt:i4>
  </property>
  <property fmtid="{D5CDD505-2E9C-101B-9397-08002B2CF9AE}" pid="3" name="_EmailSubject">
    <vt:lpwstr/>
  </property>
  <property fmtid="{D5CDD505-2E9C-101B-9397-08002B2CF9AE}" pid="4" name="_AuthorEmail">
    <vt:lpwstr>M.Calvert@leedsmet.ac.uk</vt:lpwstr>
  </property>
  <property fmtid="{D5CDD505-2E9C-101B-9397-08002B2CF9AE}" pid="5" name="_AuthorEmailDisplayName">
    <vt:lpwstr>Calvert, Maurice</vt:lpwstr>
  </property>
</Properties>
</file>