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959dd422764a24/Documents/O'ing/Organiser info/"/>
    </mc:Choice>
  </mc:AlternateContent>
  <xr:revisionPtr revIDLastSave="51" documentId="8_{18727E04-87F6-45C2-854A-8C539499E6C7}" xr6:coauthVersionLast="47" xr6:coauthVersionMax="47" xr10:uidLastSave="{6D6373BC-9EEB-4174-B108-9BB1148FC75E}"/>
  <bookViews>
    <workbookView xWindow="-120" yWindow="-120" windowWidth="29040" windowHeight="15840" xr2:uid="{471689A2-1062-42B8-BD52-68CE87D39A6F}"/>
  </bookViews>
  <sheets>
    <sheet name="Monk's Road" sheetId="1" r:id="rId1"/>
    <sheet name="Guidance notes" sheetId="2" r:id="rId2"/>
    <sheet name="Current fee policy" sheetId="3" r:id="rId3"/>
    <sheet name="Sheet 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31" i="1"/>
  <c r="F38" i="1" l="1"/>
  <c r="F37" i="1"/>
  <c r="F36" i="1"/>
  <c r="F35" i="1"/>
  <c r="F27" i="1"/>
  <c r="F26" i="1"/>
  <c r="F25" i="1"/>
  <c r="F24" i="1"/>
  <c r="F19" i="1"/>
  <c r="E38" i="1"/>
  <c r="E37" i="1"/>
  <c r="E36" i="1"/>
  <c r="E35" i="1"/>
  <c r="F28" i="1" l="1"/>
  <c r="F52" i="1" l="1"/>
  <c r="F31" i="1"/>
  <c r="E27" i="1"/>
  <c r="E26" i="1"/>
  <c r="E25" i="1"/>
  <c r="E24" i="1"/>
  <c r="E19" i="1"/>
  <c r="F54" i="1" l="1"/>
  <c r="E28" i="1"/>
  <c r="E52" i="1" l="1"/>
  <c r="E54" i="1" l="1"/>
</calcChain>
</file>

<file path=xl/sharedStrings.xml><?xml version="1.0" encoding="utf-8"?>
<sst xmlns="http://schemas.openxmlformats.org/spreadsheetml/2006/main" count="166" uniqueCount="124">
  <si>
    <t xml:space="preserve">Event name: </t>
  </si>
  <si>
    <t>Organiser to amend/complete</t>
  </si>
  <si>
    <t>Event date:</t>
  </si>
  <si>
    <t xml:space="preserve">Leave blank - automatically calculated by formula </t>
  </si>
  <si>
    <t>Version A</t>
  </si>
  <si>
    <t>Version B</t>
  </si>
  <si>
    <t>£</t>
  </si>
  <si>
    <t>Fees</t>
  </si>
  <si>
    <t>PRE-ENTRY</t>
  </si>
  <si>
    <t>Comments</t>
  </si>
  <si>
    <t>Note 1</t>
  </si>
  <si>
    <t>BOF senior</t>
  </si>
  <si>
    <t>BOF Junior</t>
  </si>
  <si>
    <t>NON-BOF senior</t>
  </si>
  <si>
    <t>NON-BOF Junior</t>
  </si>
  <si>
    <t>EOD - not incluced as this will offset helper discount</t>
  </si>
  <si>
    <t>Entry numbers</t>
  </si>
  <si>
    <t>Note 2</t>
  </si>
  <si>
    <t>TOTAL</t>
  </si>
  <si>
    <t>Income</t>
  </si>
  <si>
    <t>Total Fabian Entries</t>
  </si>
  <si>
    <t>TOTAL INCOME</t>
  </si>
  <si>
    <t>Expenses</t>
  </si>
  <si>
    <t>BOF Levy</t>
  </si>
  <si>
    <t>Automatically calculated - £1.65 per BOF member, £2.50 for NON BOF and 50p per student and junior</t>
  </si>
  <si>
    <t>Note 3</t>
  </si>
  <si>
    <t>Map printing</t>
  </si>
  <si>
    <t>est</t>
  </si>
  <si>
    <t>Note 4</t>
  </si>
  <si>
    <t xml:space="preserve">Access fees </t>
  </si>
  <si>
    <t>Hire of venue</t>
  </si>
  <si>
    <t>Note 6</t>
  </si>
  <si>
    <t>Toilets</t>
  </si>
  <si>
    <t>Note 7</t>
  </si>
  <si>
    <t>Officials exp</t>
  </si>
  <si>
    <t>Note 8</t>
  </si>
  <si>
    <t>Other - thank you presents - landowners</t>
  </si>
  <si>
    <t>Note 9</t>
  </si>
  <si>
    <t>Parking</t>
  </si>
  <si>
    <t>Stiles locations</t>
  </si>
  <si>
    <t>Fabien charge</t>
  </si>
  <si>
    <t>Mapping updates?</t>
  </si>
  <si>
    <t>Emergency first aid cover</t>
  </si>
  <si>
    <t>Contingency</t>
  </si>
  <si>
    <t>TOTAL EXPENSES</t>
  </si>
  <si>
    <t>Note 10</t>
  </si>
  <si>
    <r>
      <t>Profit/</t>
    </r>
    <r>
      <rPr>
        <b/>
        <sz val="10"/>
        <color rgb="FFFF0000"/>
        <rFont val="Calibri"/>
        <family val="2"/>
        <scheme val="minor"/>
      </rPr>
      <t>Loss</t>
    </r>
  </si>
  <si>
    <t>Officials expenses</t>
  </si>
  <si>
    <t>Total</t>
  </si>
  <si>
    <t>Access fees</t>
  </si>
  <si>
    <t>Guidance notes for organisers</t>
  </si>
  <si>
    <t>Level B and C events</t>
  </si>
  <si>
    <t>General</t>
  </si>
  <si>
    <t>If possible, obtain the event file or similar information</t>
  </si>
  <si>
    <t>You may need to prepare several versions of the budget showing the impact of various entry levels and fees</t>
  </si>
  <si>
    <t>See the club fee policy for level C events (tab 3)</t>
  </si>
  <si>
    <t xml:space="preserve">Level B events - look at fees for previous events on the area, similar events for our club other clubs </t>
  </si>
  <si>
    <t>Start with a proposed fee and then adjust if required (see note 9)</t>
  </si>
  <si>
    <t>You will need to estimate the entry numbers</t>
  </si>
  <si>
    <t xml:space="preserve">You should take into account the time of year, the area (how popular etc), other events on the same day, </t>
  </si>
  <si>
    <t>is it part of a holiday event, competition, league or cup?</t>
  </si>
  <si>
    <t>Discuss with the planner who will also need to estimate for map printing purposes</t>
  </si>
  <si>
    <t xml:space="preserve">Other club officials can help - Chris Burden has a great deal of experience here, Club Treasurer (currently Natasha Conway) </t>
  </si>
  <si>
    <t>may be able to provide historic information</t>
  </si>
  <si>
    <t>As above, discuss with the planner</t>
  </si>
  <si>
    <t>Costs of double sided maps and A3 are higher</t>
  </si>
  <si>
    <t>Club Treasurer may be able to provide historic information</t>
  </si>
  <si>
    <t>Discuss with both planner and Permissions Officer (currently Mike Cox)</t>
  </si>
  <si>
    <t>Look at costs for previous events</t>
  </si>
  <si>
    <t xml:space="preserve">Costs may be known fixed costs, negotiable or optional </t>
  </si>
  <si>
    <t>Note 5</t>
  </si>
  <si>
    <t>Charges for car parking could be used to increase income where access costs are high</t>
  </si>
  <si>
    <t>Any other sources of income? - grants, sponsorship, sharing costs with another club or event</t>
  </si>
  <si>
    <t>Toilets may not be required depending on facilities</t>
  </si>
  <si>
    <t>If hiring, then number of toilets will be dependent on expected entries</t>
  </si>
  <si>
    <t>(see Notes for Organisers of level B and C events)</t>
  </si>
  <si>
    <t>Estimate these - discuss with the event officials and look at historic info</t>
  </si>
  <si>
    <t>Mileage rate is 25p per mile</t>
  </si>
  <si>
    <t>Where travel costs are expected to be high (eg. Dales events), consider ways to minimise eg car sharing</t>
  </si>
  <si>
    <t>with other team members where possible</t>
  </si>
  <si>
    <t>Other costs</t>
  </si>
  <si>
    <t>Estimate these -  as above, discuss with the event officials and look at historic info</t>
  </si>
  <si>
    <t xml:space="preserve">Include a contingency to cover unexpected costs eg.  Excess for loss of SI blocks is £50 or £100 for controls </t>
  </si>
  <si>
    <t>left out overnight</t>
  </si>
  <si>
    <t>Mapping costs</t>
  </si>
  <si>
    <t>Only mapping costs for updating an existing map need to be included</t>
  </si>
  <si>
    <t>Costs of a new map should not be included in the event budget</t>
  </si>
  <si>
    <t>Profit or loss</t>
  </si>
  <si>
    <t>What expected profit or loss is indicated by the first draft of the budget?</t>
  </si>
  <si>
    <t>Try flexing the budget by looking at the likely minimum level entries and checking whether a loss could arise</t>
  </si>
  <si>
    <t>The profit margin should be comfortable to allow for lower than expected entries</t>
  </si>
  <si>
    <t>If a loss or too low - consider increasing fees, increasing car parking charges or reducing costs</t>
  </si>
  <si>
    <t>Discuss with the event team and the Club Treasurer</t>
  </si>
  <si>
    <t xml:space="preserve">Club fee policy </t>
  </si>
  <si>
    <t>Updated May 2024</t>
  </si>
  <si>
    <t>Local events</t>
  </si>
  <si>
    <t>Pre- entry (race signup)</t>
  </si>
  <si>
    <t>Senior</t>
  </si>
  <si>
    <t>Junior/student</t>
  </si>
  <si>
    <t>EOD only</t>
  </si>
  <si>
    <t xml:space="preserve">Regional events (C) </t>
  </si>
  <si>
    <t>Pre- entry Fabian4</t>
  </si>
  <si>
    <t>BOF</t>
  </si>
  <si>
    <t>NON BOF</t>
  </si>
  <si>
    <t>Novice fees</t>
  </si>
  <si>
    <t>TD3 or Orange and below should be charged at junior rate even for adults</t>
  </si>
  <si>
    <t>Need to ensure registration teams know this</t>
  </si>
  <si>
    <t>Level A or B events</t>
  </si>
  <si>
    <t>Championship/ Dales weekend etc</t>
  </si>
  <si>
    <t>Agree fees on a case by case basis based on detailed budget</t>
  </si>
  <si>
    <t>Helper vouchers</t>
  </si>
  <si>
    <t>These have a value of £10</t>
  </si>
  <si>
    <t>Agreed that policy is that helper code for free runs can be used at all events as follows:</t>
  </si>
  <si>
    <t>Level C and above £10 discount</t>
  </si>
  <si>
    <t>Local 2 x £4 discount</t>
  </si>
  <si>
    <t>Helper code given to volunteeers once they have agreed to volunteer.</t>
  </si>
  <si>
    <t>Only complete the green boxes the purple ones will be automatically calculated.</t>
  </si>
  <si>
    <t>Other income e.g. parking fee collected</t>
  </si>
  <si>
    <t>Planner</t>
  </si>
  <si>
    <t>Controller</t>
  </si>
  <si>
    <t>Organiser</t>
  </si>
  <si>
    <t>Permissions</t>
  </si>
  <si>
    <t>Stiles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</si>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</sst>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5" fillId="0" borderId="0" xfId="0" applyFont="1"/>
    <xf numFmtId="0" fontId="5" fillId="0" borderId="5" xfId="0" applyFont="1" applyBorder="1"/>
    <xf numFmtId="0" fontId="5" fillId="0" borderId="7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2" borderId="0" xfId="0" applyFont="1" applyFill="1" applyAlignment="1">
      <alignment horizontal="left" wrapText="1"/>
    </xf>
    <xf numFmtId="0" fontId="9" fillId="6" borderId="0" xfId="0" applyFont="1" applyFill="1" applyAlignment="1">
      <alignment horizontal="right" wrapText="1"/>
    </xf>
    <xf numFmtId="0" fontId="10" fillId="0" borderId="0" xfId="0" applyFont="1"/>
    <xf numFmtId="14" fontId="8" fillId="2" borderId="0" xfId="0" applyNumberFormat="1" applyFont="1" applyFill="1" applyAlignment="1">
      <alignment horizontal="left" wrapText="1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1" fillId="0" borderId="0" xfId="0" applyFont="1"/>
    <xf numFmtId="0" fontId="10" fillId="5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6" fontId="7" fillId="2" borderId="0" xfId="0" applyNumberFormat="1" applyFont="1" applyFill="1" applyAlignment="1">
      <alignment horizontal="right"/>
    </xf>
    <xf numFmtId="6" fontId="7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right"/>
    </xf>
    <xf numFmtId="0" fontId="12" fillId="0" borderId="0" xfId="0" applyFont="1"/>
    <xf numFmtId="6" fontId="7" fillId="4" borderId="0" xfId="0" applyNumberFormat="1" applyFont="1" applyFill="1" applyAlignment="1">
      <alignment horizontal="right"/>
    </xf>
    <xf numFmtId="6" fontId="10" fillId="4" borderId="0" xfId="0" applyNumberFormat="1" applyFont="1" applyFill="1" applyAlignment="1">
      <alignment horizontal="right"/>
    </xf>
    <xf numFmtId="6" fontId="10" fillId="0" borderId="0" xfId="0" applyNumberFormat="1" applyFont="1" applyAlignment="1">
      <alignment horizontal="right"/>
    </xf>
    <xf numFmtId="0" fontId="7" fillId="7" borderId="0" xfId="0" applyFont="1" applyFill="1"/>
    <xf numFmtId="164" fontId="7" fillId="3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164" fontId="7" fillId="2" borderId="0" xfId="0" applyNumberFormat="1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6" fontId="10" fillId="4" borderId="2" xfId="0" applyNumberFormat="1" applyFont="1" applyFill="1" applyBorder="1" applyAlignment="1">
      <alignment horizontal="right"/>
    </xf>
    <xf numFmtId="6" fontId="10" fillId="0" borderId="2" xfId="0" applyNumberFormat="1" applyFont="1" applyBorder="1" applyAlignment="1">
      <alignment horizontal="right"/>
    </xf>
    <xf numFmtId="0" fontId="10" fillId="7" borderId="0" xfId="0" applyFont="1" applyFill="1"/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/>
    <xf numFmtId="0" fontId="13" fillId="0" borderId="0" xfId="0" applyFont="1" applyAlignment="1">
      <alignment wrapText="1"/>
    </xf>
    <xf numFmtId="6" fontId="10" fillId="2" borderId="0" xfId="0" applyNumberFormat="1" applyFont="1" applyFill="1" applyAlignment="1">
      <alignment horizontal="right"/>
    </xf>
    <xf numFmtId="0" fontId="7" fillId="8" borderId="0" xfId="0" applyFont="1" applyFill="1"/>
    <xf numFmtId="0" fontId="0" fillId="8" borderId="0" xfId="0" applyFill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Fill="1" applyBorder="1"/>
    <xf numFmtId="0" fontId="0" fillId="0" borderId="0" xfId="0" applyFill="1" applyBorder="1"/>
    <xf numFmtId="14" fontId="8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0" fontId="11" fillId="0" borderId="0" xfId="0" applyFont="1" applyFill="1" applyBorder="1"/>
    <xf numFmtId="0" fontId="10" fillId="0" borderId="0" xfId="0" applyFont="1" applyFill="1" applyBorder="1" applyAlignment="1">
      <alignment horizontal="right" wrapText="1"/>
    </xf>
    <xf numFmtId="6" fontId="7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6" fontId="10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BE8D-797C-42BA-8BC3-A7BE8E344F1B}">
  <dimension ref="A1:K70"/>
  <sheetViews>
    <sheetView tabSelected="1" zoomScale="85" zoomScaleNormal="85" workbookViewId="0">
      <pane xSplit="4" ySplit="11" topLeftCell="E12" activePane="bottomRight" state="frozen"/>
      <selection pane="topRight" activeCell="E1" sqref="E1"/>
      <selection pane="bottomLeft" activeCell="A10" sqref="A10"/>
      <selection pane="bottomRight" activeCell="H25" sqref="H25"/>
    </sheetView>
  </sheetViews>
  <sheetFormatPr defaultRowHeight="15" x14ac:dyDescent="0.25"/>
  <cols>
    <col min="2" max="2" width="22.7109375" customWidth="1"/>
    <col min="3" max="3" width="35.42578125" bestFit="1" customWidth="1"/>
    <col min="5" max="5" width="10.28515625" bestFit="1" customWidth="1"/>
    <col min="6" max="7" width="10.28515625" customWidth="1"/>
    <col min="8" max="8" width="37.140625" customWidth="1"/>
    <col min="10" max="10" width="28.42578125" bestFit="1" customWidth="1"/>
  </cols>
  <sheetData>
    <row r="1" spans="1:11" ht="56.25" x14ac:dyDescent="0.3">
      <c r="C1" s="55" t="s">
        <v>116</v>
      </c>
    </row>
    <row r="2" spans="1:11" ht="18.75" x14ac:dyDescent="0.3">
      <c r="A2" s="17"/>
      <c r="B2" s="18" t="s">
        <v>0</v>
      </c>
      <c r="C2" s="19"/>
      <c r="D2" s="17"/>
      <c r="E2" s="20"/>
      <c r="F2" s="20"/>
      <c r="G2" s="21" t="s">
        <v>1</v>
      </c>
      <c r="I2" s="17"/>
      <c r="J2" s="17"/>
      <c r="K2" s="17"/>
    </row>
    <row r="3" spans="1:11" ht="18.75" x14ac:dyDescent="0.3">
      <c r="A3" s="17"/>
      <c r="B3" s="18" t="s">
        <v>2</v>
      </c>
      <c r="C3" s="22"/>
      <c r="D3" s="17"/>
      <c r="E3" s="23"/>
      <c r="F3" s="23"/>
      <c r="G3" s="21" t="s">
        <v>3</v>
      </c>
      <c r="I3" s="17"/>
      <c r="J3" s="17"/>
      <c r="K3" s="17"/>
    </row>
    <row r="4" spans="1:11" x14ac:dyDescent="0.25">
      <c r="A4" s="21"/>
      <c r="B4" s="21"/>
      <c r="C4" s="24"/>
      <c r="D4" s="17"/>
      <c r="E4" s="28" t="s">
        <v>4</v>
      </c>
      <c r="F4" s="28" t="s">
        <v>5</v>
      </c>
      <c r="G4" s="25"/>
      <c r="I4" s="17"/>
      <c r="J4" s="17"/>
      <c r="K4" s="17"/>
    </row>
    <row r="5" spans="1:11" x14ac:dyDescent="0.25">
      <c r="A5" s="21"/>
      <c r="B5" s="21"/>
      <c r="C5" s="24"/>
      <c r="D5" s="17"/>
      <c r="E5" s="26"/>
      <c r="F5" s="26"/>
      <c r="G5" s="25"/>
      <c r="I5" s="17"/>
      <c r="J5" s="17"/>
      <c r="K5" s="17"/>
    </row>
    <row r="6" spans="1:11" x14ac:dyDescent="0.25">
      <c r="A6" s="17"/>
      <c r="B6" s="21"/>
      <c r="C6" s="17"/>
      <c r="D6" s="17"/>
      <c r="E6" s="26" t="s">
        <v>6</v>
      </c>
      <c r="F6" s="26" t="s">
        <v>6</v>
      </c>
      <c r="G6" s="26"/>
      <c r="H6" s="17"/>
      <c r="I6" s="17"/>
      <c r="J6" s="17"/>
      <c r="K6" s="17"/>
    </row>
    <row r="7" spans="1:11" ht="18.75" x14ac:dyDescent="0.3">
      <c r="A7" s="17"/>
      <c r="B7" s="27" t="s">
        <v>7</v>
      </c>
      <c r="C7" s="21" t="s">
        <v>8</v>
      </c>
      <c r="D7" s="21"/>
      <c r="G7" s="29"/>
      <c r="H7" s="21" t="s">
        <v>9</v>
      </c>
      <c r="I7" s="17"/>
      <c r="J7" s="17"/>
      <c r="K7" s="17"/>
    </row>
    <row r="8" spans="1:11" x14ac:dyDescent="0.25">
      <c r="A8" s="17"/>
      <c r="B8" s="21" t="s">
        <v>10</v>
      </c>
      <c r="C8" s="17" t="s">
        <v>11</v>
      </c>
      <c r="D8" s="17"/>
      <c r="E8" s="30"/>
      <c r="F8" s="30"/>
      <c r="G8" s="31"/>
      <c r="H8" s="17"/>
      <c r="I8" s="17"/>
      <c r="J8" s="17"/>
      <c r="K8" s="17"/>
    </row>
    <row r="9" spans="1:11" x14ac:dyDescent="0.25">
      <c r="A9" s="21"/>
      <c r="B9" s="21"/>
      <c r="C9" s="17" t="s">
        <v>12</v>
      </c>
      <c r="D9" s="17"/>
      <c r="E9" s="30"/>
      <c r="F9" s="30"/>
      <c r="G9" s="31"/>
      <c r="H9" s="17"/>
      <c r="I9" s="17"/>
      <c r="J9" s="17"/>
      <c r="K9" s="17"/>
    </row>
    <row r="10" spans="1:11" x14ac:dyDescent="0.25">
      <c r="A10" s="21"/>
      <c r="B10" s="21"/>
      <c r="C10" s="17" t="s">
        <v>13</v>
      </c>
      <c r="D10" s="17"/>
      <c r="E10" s="30"/>
      <c r="F10" s="30"/>
      <c r="G10" s="31"/>
      <c r="H10" s="17"/>
      <c r="I10" s="17"/>
      <c r="J10" s="17"/>
      <c r="K10" s="17"/>
    </row>
    <row r="11" spans="1:11" x14ac:dyDescent="0.25">
      <c r="A11" s="21"/>
      <c r="B11" s="21"/>
      <c r="C11" s="17" t="s">
        <v>14</v>
      </c>
      <c r="D11" s="17"/>
      <c r="E11" s="30"/>
      <c r="F11" s="30"/>
      <c r="G11" s="31"/>
      <c r="H11" s="17"/>
      <c r="I11" s="17"/>
      <c r="J11" s="17"/>
      <c r="K11" s="17"/>
    </row>
    <row r="12" spans="1:11" x14ac:dyDescent="0.25">
      <c r="A12" s="17"/>
      <c r="B12" s="21"/>
      <c r="D12" s="17"/>
      <c r="E12" s="26"/>
      <c r="F12" s="26"/>
      <c r="G12" s="26"/>
      <c r="H12" s="21" t="s">
        <v>15</v>
      </c>
      <c r="I12" s="17"/>
      <c r="J12" s="17"/>
      <c r="K12" s="17"/>
    </row>
    <row r="13" spans="1:11" x14ac:dyDescent="0.25">
      <c r="A13" s="21"/>
      <c r="B13" s="21"/>
      <c r="C13" s="17"/>
      <c r="D13" s="17"/>
      <c r="E13" s="26"/>
      <c r="F13" s="26"/>
      <c r="G13" s="26"/>
      <c r="H13" s="17"/>
      <c r="I13" s="17"/>
      <c r="J13" s="17"/>
      <c r="K13" s="17"/>
    </row>
    <row r="14" spans="1:11" ht="18.75" x14ac:dyDescent="0.3">
      <c r="A14" s="17"/>
      <c r="B14" s="27" t="s">
        <v>16</v>
      </c>
      <c r="C14" s="21" t="s">
        <v>8</v>
      </c>
      <c r="D14" s="17"/>
      <c r="E14" s="26"/>
      <c r="F14" s="26"/>
      <c r="G14" s="26"/>
      <c r="H14" s="17"/>
      <c r="I14" s="17"/>
      <c r="J14" s="17"/>
      <c r="K14" s="17"/>
    </row>
    <row r="15" spans="1:11" x14ac:dyDescent="0.25">
      <c r="A15" s="17"/>
      <c r="B15" s="21" t="s">
        <v>17</v>
      </c>
      <c r="C15" s="17" t="s">
        <v>11</v>
      </c>
      <c r="D15" s="17"/>
      <c r="E15" s="32"/>
      <c r="F15" s="32"/>
      <c r="G15" s="26"/>
      <c r="H15" s="17"/>
      <c r="I15" s="17"/>
      <c r="J15" s="17"/>
      <c r="K15" s="17"/>
    </row>
    <row r="16" spans="1:11" x14ac:dyDescent="0.25">
      <c r="A16" s="21"/>
      <c r="B16" s="21"/>
      <c r="C16" s="17" t="s">
        <v>12</v>
      </c>
      <c r="D16" s="17"/>
      <c r="E16" s="32"/>
      <c r="F16" s="32"/>
      <c r="G16" s="26"/>
      <c r="H16" s="17"/>
      <c r="I16" s="17"/>
      <c r="J16" s="17"/>
      <c r="K16" s="17"/>
    </row>
    <row r="17" spans="1:11" x14ac:dyDescent="0.25">
      <c r="A17" s="21"/>
      <c r="B17" s="21"/>
      <c r="C17" s="17" t="s">
        <v>13</v>
      </c>
      <c r="D17" s="17"/>
      <c r="E17" s="32"/>
      <c r="F17" s="32"/>
      <c r="G17" s="26"/>
      <c r="H17" s="17"/>
      <c r="I17" s="17"/>
      <c r="J17" s="17"/>
      <c r="K17" s="17"/>
    </row>
    <row r="18" spans="1:11" x14ac:dyDescent="0.25">
      <c r="A18" s="21"/>
      <c r="B18" s="21"/>
      <c r="C18" s="17" t="s">
        <v>14</v>
      </c>
      <c r="D18" s="17"/>
      <c r="E18" s="32"/>
      <c r="F18" s="32"/>
      <c r="G18" s="26"/>
      <c r="H18" s="17"/>
      <c r="I18" s="17"/>
      <c r="J18" s="17"/>
      <c r="K18" s="17"/>
    </row>
    <row r="19" spans="1:11" x14ac:dyDescent="0.25">
      <c r="A19" s="21"/>
      <c r="B19" s="21"/>
      <c r="C19" s="21" t="s">
        <v>18</v>
      </c>
      <c r="D19" s="17"/>
      <c r="E19" s="23">
        <f>SUM(E15:E18)</f>
        <v>0</v>
      </c>
      <c r="F19" s="23">
        <f>SUM(F15:F18)</f>
        <v>0</v>
      </c>
      <c r="G19" s="26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26"/>
      <c r="F20" s="26"/>
      <c r="G20" s="26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26" t="s">
        <v>6</v>
      </c>
      <c r="F21" s="26" t="s">
        <v>6</v>
      </c>
      <c r="G21" s="26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26"/>
      <c r="F22" s="26"/>
      <c r="G22" s="26"/>
      <c r="H22" s="17"/>
      <c r="I22" s="17"/>
      <c r="J22" s="17"/>
      <c r="K22" s="17"/>
    </row>
    <row r="23" spans="1:11" x14ac:dyDescent="0.25">
      <c r="A23" s="17"/>
      <c r="B23" s="33" t="s">
        <v>19</v>
      </c>
      <c r="C23" s="21" t="s">
        <v>8</v>
      </c>
      <c r="D23" s="17"/>
      <c r="E23" s="26"/>
      <c r="F23" s="26"/>
      <c r="G23" s="26"/>
      <c r="H23" s="17"/>
      <c r="I23" s="17"/>
      <c r="J23" s="17"/>
      <c r="K23" s="17"/>
    </row>
    <row r="24" spans="1:11" x14ac:dyDescent="0.25">
      <c r="A24" s="21"/>
      <c r="B24" s="21"/>
      <c r="C24" s="17" t="s">
        <v>11</v>
      </c>
      <c r="D24" s="17"/>
      <c r="E24" s="34">
        <f t="shared" ref="E24:F27" si="0">E8*E15</f>
        <v>0</v>
      </c>
      <c r="F24" s="34">
        <f t="shared" si="0"/>
        <v>0</v>
      </c>
      <c r="G24" s="31"/>
      <c r="H24" s="17"/>
      <c r="I24" s="17"/>
      <c r="J24" s="17"/>
      <c r="K24" s="17"/>
    </row>
    <row r="25" spans="1:11" x14ac:dyDescent="0.25">
      <c r="A25" s="21"/>
      <c r="B25" s="21"/>
      <c r="C25" s="17" t="s">
        <v>12</v>
      </c>
      <c r="D25" s="17"/>
      <c r="E25" s="34">
        <f t="shared" si="0"/>
        <v>0</v>
      </c>
      <c r="F25" s="34">
        <f t="shared" si="0"/>
        <v>0</v>
      </c>
      <c r="G25" s="31"/>
      <c r="H25" s="17"/>
      <c r="I25" s="17"/>
      <c r="J25" s="17"/>
      <c r="K25" s="17"/>
    </row>
    <row r="26" spans="1:11" x14ac:dyDescent="0.25">
      <c r="A26" s="17"/>
      <c r="B26" s="17"/>
      <c r="C26" s="17" t="s">
        <v>13</v>
      </c>
      <c r="D26" s="17"/>
      <c r="E26" s="34">
        <f t="shared" si="0"/>
        <v>0</v>
      </c>
      <c r="F26" s="34">
        <f t="shared" si="0"/>
        <v>0</v>
      </c>
      <c r="G26" s="31"/>
      <c r="H26" s="17"/>
      <c r="I26" s="17"/>
      <c r="J26" s="17"/>
      <c r="K26" s="17"/>
    </row>
    <row r="27" spans="1:11" x14ac:dyDescent="0.25">
      <c r="A27" s="17"/>
      <c r="B27" s="17"/>
      <c r="C27" s="17" t="s">
        <v>14</v>
      </c>
      <c r="D27" s="17"/>
      <c r="E27" s="34">
        <f t="shared" si="0"/>
        <v>0</v>
      </c>
      <c r="F27" s="34">
        <f t="shared" si="0"/>
        <v>0</v>
      </c>
      <c r="G27" s="31"/>
      <c r="H27" s="17"/>
      <c r="I27" s="17"/>
      <c r="J27" s="17"/>
      <c r="K27" s="17"/>
    </row>
    <row r="28" spans="1:11" x14ac:dyDescent="0.25">
      <c r="A28" s="17"/>
      <c r="B28" s="17"/>
      <c r="C28" s="21" t="s">
        <v>20</v>
      </c>
      <c r="D28" s="17"/>
      <c r="E28" s="35">
        <f>SUM(E24:E27)</f>
        <v>0</v>
      </c>
      <c r="F28" s="35">
        <f>SUM(F24:F27)</f>
        <v>0</v>
      </c>
      <c r="G28" s="36"/>
      <c r="H28" s="17"/>
      <c r="I28" s="17"/>
      <c r="J28" s="17"/>
      <c r="K28" s="17"/>
    </row>
    <row r="29" spans="1:11" x14ac:dyDescent="0.25">
      <c r="A29" s="17"/>
      <c r="B29" s="17"/>
      <c r="C29" s="17" t="s">
        <v>117</v>
      </c>
      <c r="D29" s="17"/>
      <c r="E29" s="56"/>
      <c r="F29" s="56"/>
      <c r="G29" s="36"/>
      <c r="H29" s="17"/>
      <c r="I29" s="17"/>
      <c r="J29" s="17"/>
      <c r="K29" s="17"/>
    </row>
    <row r="30" spans="1:11" x14ac:dyDescent="0.25">
      <c r="A30" s="17"/>
      <c r="B30" s="17"/>
      <c r="D30" s="17"/>
      <c r="E30" s="30"/>
      <c r="F30" s="30"/>
      <c r="G30" s="36"/>
      <c r="H30" s="17"/>
      <c r="I30" s="17"/>
      <c r="J30" s="35"/>
    </row>
    <row r="31" spans="1:11" x14ac:dyDescent="0.25">
      <c r="A31" s="17"/>
      <c r="B31" s="17"/>
      <c r="C31" s="29" t="s">
        <v>21</v>
      </c>
      <c r="D31" s="17"/>
      <c r="E31" s="35">
        <f>SUM(E28:E30)</f>
        <v>0</v>
      </c>
      <c r="F31" s="35">
        <f>SUM(F28:F30)</f>
        <v>0</v>
      </c>
      <c r="G31" s="36"/>
      <c r="H31" s="17"/>
      <c r="I31" s="17"/>
      <c r="J31" s="17"/>
      <c r="K31" s="17"/>
    </row>
    <row r="32" spans="1:11" x14ac:dyDescent="0.25">
      <c r="A32" s="17"/>
      <c r="B32" s="17"/>
      <c r="C32" s="21"/>
      <c r="D32" s="17"/>
      <c r="E32" s="26"/>
      <c r="F32" s="26"/>
      <c r="G32" s="26"/>
      <c r="H32" s="17"/>
      <c r="I32" s="17"/>
      <c r="J32" s="17"/>
      <c r="K32" s="17"/>
    </row>
    <row r="33" spans="1:11" x14ac:dyDescent="0.25">
      <c r="A33" s="21"/>
      <c r="B33" s="21"/>
      <c r="C33" s="17"/>
      <c r="D33" s="17"/>
      <c r="E33" s="26"/>
      <c r="F33" s="26"/>
      <c r="G33" s="26"/>
      <c r="H33" s="17"/>
      <c r="I33" s="17"/>
      <c r="J33" s="17"/>
      <c r="K33" s="17"/>
    </row>
    <row r="34" spans="1:11" ht="39" x14ac:dyDescent="0.25">
      <c r="A34" s="17"/>
      <c r="B34" s="33" t="s">
        <v>22</v>
      </c>
      <c r="C34" s="47" t="s">
        <v>23</v>
      </c>
      <c r="D34" s="17"/>
      <c r="E34" s="38"/>
      <c r="F34" s="38"/>
      <c r="G34" s="39"/>
      <c r="H34" s="40" t="s">
        <v>24</v>
      </c>
      <c r="I34" s="17"/>
      <c r="J34" s="17"/>
      <c r="K34" s="17"/>
    </row>
    <row r="35" spans="1:11" x14ac:dyDescent="0.25">
      <c r="A35" s="17"/>
      <c r="B35" s="33"/>
      <c r="C35" s="37" t="s">
        <v>11</v>
      </c>
      <c r="D35" s="17"/>
      <c r="E35" s="38">
        <f>E15*1.65</f>
        <v>0</v>
      </c>
      <c r="F35" s="38">
        <f>F15*1.65</f>
        <v>0</v>
      </c>
      <c r="G35" s="39"/>
      <c r="H35" s="40"/>
      <c r="I35" s="17"/>
      <c r="J35" s="17"/>
      <c r="K35" s="17"/>
    </row>
    <row r="36" spans="1:11" x14ac:dyDescent="0.25">
      <c r="A36" s="17"/>
      <c r="B36" s="33"/>
      <c r="C36" s="37" t="s">
        <v>12</v>
      </c>
      <c r="D36" s="17"/>
      <c r="E36" s="38">
        <f>E16*0.55</f>
        <v>0</v>
      </c>
      <c r="F36" s="38">
        <f>F16*0.55</f>
        <v>0</v>
      </c>
      <c r="G36" s="39"/>
      <c r="H36" s="40"/>
      <c r="I36" s="17"/>
      <c r="J36" s="17"/>
      <c r="K36" s="17"/>
    </row>
    <row r="37" spans="1:11" x14ac:dyDescent="0.25">
      <c r="A37" s="17"/>
      <c r="B37" s="33"/>
      <c r="C37" s="37" t="s">
        <v>13</v>
      </c>
      <c r="D37" s="17"/>
      <c r="E37" s="38">
        <f>E17*2.5</f>
        <v>0</v>
      </c>
      <c r="F37" s="38">
        <f>F17*2.5</f>
        <v>0</v>
      </c>
      <c r="G37" s="39"/>
      <c r="H37" s="40"/>
      <c r="I37" s="17"/>
      <c r="J37" s="17"/>
      <c r="K37" s="17"/>
    </row>
    <row r="38" spans="1:11" x14ac:dyDescent="0.25">
      <c r="A38" s="17"/>
      <c r="B38" s="33"/>
      <c r="C38" s="37" t="s">
        <v>14</v>
      </c>
      <c r="D38" s="17"/>
      <c r="E38" s="38">
        <f>E18*0.55</f>
        <v>0</v>
      </c>
      <c r="F38" s="38">
        <f>F18*0.55</f>
        <v>0</v>
      </c>
      <c r="G38" s="39"/>
      <c r="H38" s="40"/>
      <c r="I38" s="17"/>
      <c r="J38" s="17"/>
      <c r="K38" s="17"/>
    </row>
    <row r="39" spans="1:11" x14ac:dyDescent="0.25">
      <c r="A39" s="17"/>
      <c r="B39" s="21" t="s">
        <v>25</v>
      </c>
      <c r="C39" s="17" t="s">
        <v>26</v>
      </c>
      <c r="D39" s="17" t="s">
        <v>27</v>
      </c>
      <c r="E39" s="41"/>
      <c r="F39" s="41"/>
      <c r="G39" s="39"/>
      <c r="H39" s="17"/>
      <c r="I39" s="17"/>
      <c r="J39" s="17"/>
      <c r="K39" s="17"/>
    </row>
    <row r="40" spans="1:11" x14ac:dyDescent="0.25">
      <c r="A40" s="17"/>
      <c r="B40" s="21" t="s">
        <v>28</v>
      </c>
      <c r="C40" s="17" t="s">
        <v>29</v>
      </c>
      <c r="D40" s="17"/>
      <c r="E40" s="41"/>
      <c r="F40" s="41"/>
      <c r="G40" s="39"/>
      <c r="H40" s="17"/>
      <c r="I40" s="17"/>
      <c r="J40" s="17"/>
      <c r="K40" s="17"/>
    </row>
    <row r="41" spans="1:11" x14ac:dyDescent="0.25">
      <c r="A41" s="17"/>
      <c r="B41" s="21"/>
      <c r="C41" s="17" t="s">
        <v>30</v>
      </c>
      <c r="D41" s="17"/>
      <c r="E41" s="41"/>
      <c r="F41" s="41"/>
      <c r="G41" s="39"/>
      <c r="H41" s="17"/>
      <c r="I41" s="17"/>
      <c r="J41" s="17"/>
      <c r="K41" s="17"/>
    </row>
    <row r="42" spans="1:11" x14ac:dyDescent="0.25">
      <c r="A42" s="17"/>
      <c r="B42" s="21" t="s">
        <v>31</v>
      </c>
      <c r="C42" s="17" t="s">
        <v>32</v>
      </c>
      <c r="D42" s="17"/>
      <c r="E42" s="41"/>
      <c r="F42" s="41"/>
      <c r="G42" s="39"/>
      <c r="H42" s="17"/>
      <c r="I42" s="17"/>
    </row>
    <row r="43" spans="1:11" x14ac:dyDescent="0.25">
      <c r="A43" s="17"/>
      <c r="B43" s="21" t="s">
        <v>33</v>
      </c>
      <c r="C43" s="17" t="s">
        <v>34</v>
      </c>
      <c r="D43" s="17" t="s">
        <v>27</v>
      </c>
      <c r="E43" s="41"/>
      <c r="F43" s="41"/>
      <c r="G43" s="39"/>
      <c r="H43" s="17"/>
      <c r="I43" s="17"/>
    </row>
    <row r="44" spans="1:11" x14ac:dyDescent="0.25">
      <c r="A44" s="17"/>
      <c r="B44" s="21" t="s">
        <v>35</v>
      </c>
      <c r="C44" s="17" t="s">
        <v>36</v>
      </c>
      <c r="D44" s="17" t="s">
        <v>27</v>
      </c>
      <c r="E44" s="41"/>
      <c r="F44" s="41"/>
      <c r="G44" s="39"/>
      <c r="H44" s="17"/>
      <c r="I44" s="17"/>
    </row>
    <row r="45" spans="1:11" x14ac:dyDescent="0.25">
      <c r="A45" s="17"/>
      <c r="B45" s="21" t="s">
        <v>37</v>
      </c>
      <c r="C45" s="17" t="s">
        <v>38</v>
      </c>
      <c r="D45" s="17"/>
      <c r="E45" s="41"/>
      <c r="F45" s="41"/>
      <c r="G45" s="39"/>
      <c r="H45" s="17"/>
      <c r="I45" s="17"/>
    </row>
    <row r="46" spans="1:11" x14ac:dyDescent="0.25">
      <c r="A46" s="17"/>
      <c r="B46" s="21"/>
      <c r="C46" s="17" t="s">
        <v>39</v>
      </c>
      <c r="D46" s="17" t="s">
        <v>27</v>
      </c>
      <c r="E46" s="41"/>
      <c r="F46" s="41"/>
      <c r="G46" s="39"/>
      <c r="H46" s="17"/>
      <c r="I46" s="17"/>
    </row>
    <row r="47" spans="1:11" x14ac:dyDescent="0.25">
      <c r="A47" s="17"/>
      <c r="B47" s="21"/>
      <c r="C47" s="17" t="s">
        <v>40</v>
      </c>
      <c r="D47" s="17"/>
      <c r="E47" s="41"/>
      <c r="F47" s="41"/>
      <c r="G47" s="39"/>
      <c r="H47" s="17"/>
      <c r="I47" s="17"/>
    </row>
    <row r="48" spans="1:11" x14ac:dyDescent="0.25">
      <c r="A48" s="17"/>
      <c r="B48" s="21"/>
      <c r="C48" s="17" t="s">
        <v>41</v>
      </c>
      <c r="D48" s="17"/>
      <c r="E48" s="41"/>
      <c r="F48" s="41"/>
      <c r="G48" s="39"/>
      <c r="H48" s="17"/>
      <c r="I48" s="17"/>
    </row>
    <row r="49" spans="1:11" x14ac:dyDescent="0.25">
      <c r="A49" s="17"/>
      <c r="B49" s="21"/>
      <c r="C49" s="17" t="s">
        <v>42</v>
      </c>
      <c r="D49" s="17"/>
      <c r="E49" s="41"/>
      <c r="F49" s="41"/>
      <c r="G49" s="39"/>
      <c r="H49" s="17"/>
      <c r="I49" s="17"/>
    </row>
    <row r="50" spans="1:11" x14ac:dyDescent="0.25">
      <c r="A50" s="17"/>
      <c r="B50" s="17"/>
      <c r="C50" s="17" t="s">
        <v>43</v>
      </c>
      <c r="D50" s="17"/>
      <c r="E50" s="42"/>
      <c r="F50" s="42"/>
      <c r="G50" s="43"/>
      <c r="H50" s="17"/>
      <c r="I50" s="17"/>
    </row>
    <row r="51" spans="1:11" x14ac:dyDescent="0.25">
      <c r="A51" s="17"/>
      <c r="B51" s="21"/>
      <c r="I51" s="17"/>
    </row>
    <row r="52" spans="1:11" x14ac:dyDescent="0.25">
      <c r="A52" s="17"/>
      <c r="B52" s="33"/>
      <c r="C52" s="29" t="s">
        <v>44</v>
      </c>
      <c r="D52" s="17"/>
      <c r="E52" s="34">
        <f>SUM(E34:E50)</f>
        <v>0</v>
      </c>
      <c r="F52" s="34">
        <f>SUM(F34:F50)</f>
        <v>0</v>
      </c>
      <c r="G52" s="31"/>
      <c r="H52" s="17"/>
      <c r="I52" s="17"/>
      <c r="J52" s="17"/>
      <c r="K52" s="17"/>
    </row>
    <row r="53" spans="1:11" x14ac:dyDescent="0.25">
      <c r="A53" s="17"/>
      <c r="B53" s="17"/>
      <c r="C53" s="17"/>
      <c r="D53" s="17"/>
      <c r="E53" s="44"/>
      <c r="F53" s="26"/>
      <c r="G53" s="44"/>
      <c r="H53" s="17"/>
      <c r="K53" s="17"/>
    </row>
    <row r="54" spans="1:11" ht="15.75" thickBot="1" x14ac:dyDescent="0.3">
      <c r="A54" s="17"/>
      <c r="B54" s="21" t="s">
        <v>45</v>
      </c>
      <c r="C54" s="29" t="s">
        <v>46</v>
      </c>
      <c r="D54" s="17"/>
      <c r="E54" s="45">
        <f>E31-E52</f>
        <v>0</v>
      </c>
      <c r="F54" s="45">
        <f t="shared" ref="F54" si="1">F31-F52</f>
        <v>0</v>
      </c>
      <c r="G54" s="46"/>
      <c r="H54" s="17"/>
      <c r="K54" s="17"/>
    </row>
    <row r="55" spans="1:11" ht="15.75" thickTop="1" x14ac:dyDescent="0.25">
      <c r="A55" s="17"/>
      <c r="B55" s="17"/>
      <c r="C55" s="17"/>
      <c r="D55" s="17"/>
      <c r="E55" s="26"/>
      <c r="F55" s="26"/>
      <c r="G55" s="26"/>
      <c r="H55" s="17"/>
    </row>
    <row r="56" spans="1:11" x14ac:dyDescent="0.25">
      <c r="A56" s="17"/>
      <c r="B56" s="17"/>
      <c r="C56" s="17"/>
      <c r="D56" s="17"/>
      <c r="E56" s="26"/>
      <c r="F56" s="26"/>
      <c r="G56" s="26"/>
      <c r="H56" s="17"/>
    </row>
    <row r="57" spans="1:11" x14ac:dyDescent="0.25">
      <c r="A57" s="17"/>
      <c r="B57" s="17"/>
      <c r="C57" s="17"/>
      <c r="D57" s="17"/>
      <c r="E57" s="26"/>
      <c r="F57" s="26"/>
      <c r="G57" s="26"/>
      <c r="H57" s="17"/>
    </row>
    <row r="58" spans="1:11" x14ac:dyDescent="0.25">
      <c r="A58" s="17"/>
      <c r="B58" s="17"/>
      <c r="C58" s="21" t="s">
        <v>47</v>
      </c>
      <c r="D58" s="17"/>
      <c r="E58" s="26"/>
      <c r="F58" s="26"/>
      <c r="G58" s="26"/>
      <c r="H58" s="17"/>
    </row>
    <row r="59" spans="1:11" x14ac:dyDescent="0.25">
      <c r="A59" s="17"/>
      <c r="B59" s="17"/>
      <c r="C59" s="17" t="s">
        <v>118</v>
      </c>
      <c r="D59" s="57"/>
      <c r="E59" s="26"/>
      <c r="F59" s="26"/>
      <c r="G59" s="26"/>
      <c r="H59" s="16"/>
    </row>
    <row r="60" spans="1:11" x14ac:dyDescent="0.25">
      <c r="A60" s="17"/>
      <c r="B60" s="17"/>
      <c r="C60" s="17" t="s">
        <v>119</v>
      </c>
      <c r="D60" s="57"/>
      <c r="E60" s="26"/>
      <c r="F60" s="26"/>
      <c r="G60" s="26"/>
      <c r="H60" s="17"/>
    </row>
    <row r="61" spans="1:11" x14ac:dyDescent="0.25">
      <c r="A61" s="17"/>
      <c r="B61" s="17"/>
      <c r="C61" s="17" t="s">
        <v>120</v>
      </c>
      <c r="D61" s="57"/>
      <c r="E61" s="26"/>
      <c r="F61" s="26"/>
      <c r="G61" s="26"/>
      <c r="H61" s="17"/>
    </row>
    <row r="62" spans="1:11" x14ac:dyDescent="0.25">
      <c r="A62" s="17"/>
      <c r="B62" s="17"/>
      <c r="C62" s="17" t="s">
        <v>121</v>
      </c>
      <c r="D62" s="57"/>
      <c r="E62" s="26"/>
      <c r="F62" s="26"/>
      <c r="G62" s="26"/>
      <c r="H62" s="17"/>
      <c r="K62" s="17"/>
    </row>
    <row r="63" spans="1:11" x14ac:dyDescent="0.25">
      <c r="A63" s="17"/>
      <c r="B63" s="17"/>
      <c r="C63" s="17" t="s">
        <v>122</v>
      </c>
      <c r="D63" s="57"/>
      <c r="E63" s="26"/>
      <c r="F63" s="26"/>
      <c r="G63" s="26"/>
      <c r="H63" s="17"/>
      <c r="K63" s="17"/>
    </row>
    <row r="64" spans="1:11" x14ac:dyDescent="0.25">
      <c r="B64" s="17"/>
      <c r="C64" s="17" t="s">
        <v>123</v>
      </c>
      <c r="D64" s="58"/>
      <c r="H64" s="17"/>
    </row>
    <row r="65" spans="2:8" x14ac:dyDescent="0.25">
      <c r="B65" s="17"/>
      <c r="C65" s="17"/>
      <c r="H65" s="17"/>
    </row>
    <row r="66" spans="2:8" x14ac:dyDescent="0.25">
      <c r="B66" s="17"/>
      <c r="C66" s="17"/>
      <c r="H66" s="17"/>
    </row>
    <row r="67" spans="2:8" x14ac:dyDescent="0.25">
      <c r="B67" s="17"/>
      <c r="C67" s="26" t="s">
        <v>48</v>
      </c>
      <c r="D67" s="23">
        <f>SUM(D59:D66)</f>
        <v>0</v>
      </c>
    </row>
    <row r="70" spans="2:8" x14ac:dyDescent="0.25">
      <c r="B70" s="17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0765-0742-4E39-B3DE-7B6D42E611B6}">
  <dimension ref="A1:E52"/>
  <sheetViews>
    <sheetView topLeftCell="A22" workbookViewId="0">
      <selection activeCell="E57" sqref="E57"/>
    </sheetView>
  </sheetViews>
  <sheetFormatPr defaultRowHeight="15" x14ac:dyDescent="0.25"/>
  <sheetData>
    <row r="1" spans="1:5" x14ac:dyDescent="0.25">
      <c r="A1" s="1" t="s">
        <v>50</v>
      </c>
      <c r="B1" s="51"/>
      <c r="C1" s="53"/>
      <c r="D1" s="53"/>
      <c r="E1" s="51"/>
    </row>
    <row r="2" spans="1:5" x14ac:dyDescent="0.25">
      <c r="A2" s="1"/>
      <c r="B2" s="51"/>
      <c r="C2" s="53"/>
      <c r="D2" s="53"/>
      <c r="E2" s="51"/>
    </row>
    <row r="3" spans="1:5" x14ac:dyDescent="0.25">
      <c r="A3" s="1" t="s">
        <v>51</v>
      </c>
      <c r="B3" s="51"/>
      <c r="C3" s="53"/>
      <c r="D3" s="53"/>
      <c r="E3" s="51"/>
    </row>
    <row r="4" spans="1:5" x14ac:dyDescent="0.25">
      <c r="A4" s="1"/>
      <c r="B4" s="51"/>
      <c r="C4" s="53"/>
      <c r="D4" s="53"/>
      <c r="E4" s="51"/>
    </row>
    <row r="5" spans="1:5" x14ac:dyDescent="0.25">
      <c r="A5" s="1" t="s">
        <v>52</v>
      </c>
      <c r="B5" s="51"/>
      <c r="C5" s="51"/>
      <c r="D5" s="51" t="s">
        <v>53</v>
      </c>
      <c r="E5" s="51"/>
    </row>
    <row r="6" spans="1:5" x14ac:dyDescent="0.25">
      <c r="A6" s="1"/>
      <c r="B6" s="51"/>
      <c r="C6" s="51"/>
      <c r="D6" s="51" t="s">
        <v>54</v>
      </c>
      <c r="E6" s="51"/>
    </row>
    <row r="7" spans="1:5" x14ac:dyDescent="0.25">
      <c r="A7" s="1"/>
      <c r="B7" s="51"/>
      <c r="C7" s="53"/>
      <c r="D7" s="53"/>
      <c r="E7" s="51"/>
    </row>
    <row r="8" spans="1:5" x14ac:dyDescent="0.25">
      <c r="A8" s="1" t="s">
        <v>10</v>
      </c>
      <c r="B8" s="51" t="s">
        <v>7</v>
      </c>
      <c r="C8" s="51"/>
      <c r="D8" s="51" t="s">
        <v>55</v>
      </c>
      <c r="E8" s="51"/>
    </row>
    <row r="9" spans="1:5" x14ac:dyDescent="0.25">
      <c r="A9" s="1"/>
      <c r="B9" s="51"/>
      <c r="C9" s="51"/>
      <c r="D9" s="51" t="s">
        <v>56</v>
      </c>
      <c r="E9" s="51"/>
    </row>
    <row r="10" spans="1:5" x14ac:dyDescent="0.25">
      <c r="A10" s="1"/>
      <c r="B10" s="51"/>
      <c r="C10" s="51"/>
      <c r="D10" s="51" t="s">
        <v>57</v>
      </c>
      <c r="E10" s="51"/>
    </row>
    <row r="11" spans="1:5" x14ac:dyDescent="0.25">
      <c r="A11" s="1"/>
      <c r="B11" s="51"/>
      <c r="C11" s="53"/>
      <c r="D11" s="53"/>
      <c r="E11" s="51"/>
    </row>
    <row r="12" spans="1:5" x14ac:dyDescent="0.25">
      <c r="A12" s="1" t="s">
        <v>17</v>
      </c>
      <c r="B12" s="51" t="s">
        <v>16</v>
      </c>
      <c r="C12" s="51"/>
      <c r="D12" s="51" t="s">
        <v>58</v>
      </c>
      <c r="E12" s="51"/>
    </row>
    <row r="13" spans="1:5" x14ac:dyDescent="0.25">
      <c r="A13" s="1"/>
      <c r="B13" s="51"/>
      <c r="C13" s="51"/>
      <c r="D13" s="51" t="s">
        <v>59</v>
      </c>
      <c r="E13" s="51"/>
    </row>
    <row r="14" spans="1:5" x14ac:dyDescent="0.25">
      <c r="A14" s="1"/>
      <c r="B14" s="51"/>
      <c r="C14" s="51"/>
      <c r="D14" s="51" t="s">
        <v>60</v>
      </c>
      <c r="E14" s="51"/>
    </row>
    <row r="15" spans="1:5" x14ac:dyDescent="0.25">
      <c r="A15" s="1"/>
      <c r="B15" s="51"/>
      <c r="C15" s="51"/>
      <c r="D15" s="51" t="s">
        <v>61</v>
      </c>
      <c r="E15" s="51"/>
    </row>
    <row r="16" spans="1:5" x14ac:dyDescent="0.25">
      <c r="A16" s="1"/>
      <c r="B16" s="51"/>
      <c r="C16" s="51"/>
      <c r="D16" s="51" t="s">
        <v>62</v>
      </c>
      <c r="E16" s="51"/>
    </row>
    <row r="17" spans="1:5" x14ac:dyDescent="0.25">
      <c r="A17" s="1"/>
      <c r="B17" s="51"/>
      <c r="C17" s="51"/>
      <c r="D17" s="51" t="s">
        <v>63</v>
      </c>
      <c r="E17" s="51"/>
    </row>
    <row r="18" spans="1:5" x14ac:dyDescent="0.25">
      <c r="A18" s="1"/>
      <c r="B18" s="51"/>
      <c r="C18" s="53"/>
      <c r="D18" s="53"/>
      <c r="E18" s="51"/>
    </row>
    <row r="19" spans="1:5" x14ac:dyDescent="0.25">
      <c r="A19" s="1" t="s">
        <v>25</v>
      </c>
      <c r="B19" s="51" t="s">
        <v>26</v>
      </c>
      <c r="C19" s="51"/>
      <c r="D19" s="51" t="s">
        <v>64</v>
      </c>
      <c r="E19" s="51"/>
    </row>
    <row r="20" spans="1:5" x14ac:dyDescent="0.25">
      <c r="A20" s="1"/>
      <c r="B20" s="51"/>
      <c r="C20" s="51"/>
      <c r="D20" s="51" t="s">
        <v>65</v>
      </c>
      <c r="E20" s="51"/>
    </row>
    <row r="21" spans="1:5" x14ac:dyDescent="0.25">
      <c r="A21" s="1"/>
      <c r="B21" s="51"/>
      <c r="C21" s="51"/>
      <c r="D21" s="51" t="s">
        <v>66</v>
      </c>
      <c r="E21" s="51"/>
    </row>
    <row r="22" spans="1:5" x14ac:dyDescent="0.25">
      <c r="A22" s="1"/>
      <c r="B22" s="51"/>
      <c r="C22" s="53"/>
      <c r="D22" s="53"/>
      <c r="E22" s="51"/>
    </row>
    <row r="23" spans="1:5" x14ac:dyDescent="0.25">
      <c r="A23" s="1" t="s">
        <v>28</v>
      </c>
      <c r="B23" s="51" t="s">
        <v>49</v>
      </c>
      <c r="C23" s="51"/>
      <c r="D23" s="51" t="s">
        <v>67</v>
      </c>
      <c r="E23" s="51"/>
    </row>
    <row r="24" spans="1:5" x14ac:dyDescent="0.25">
      <c r="A24" s="1"/>
      <c r="B24" s="51"/>
      <c r="C24" s="51"/>
      <c r="D24" s="51" t="s">
        <v>68</v>
      </c>
      <c r="E24" s="51"/>
    </row>
    <row r="25" spans="1:5" x14ac:dyDescent="0.25">
      <c r="A25" s="1"/>
      <c r="B25" s="51"/>
      <c r="C25" s="51"/>
      <c r="D25" s="51" t="s">
        <v>69</v>
      </c>
      <c r="E25" s="51"/>
    </row>
    <row r="26" spans="1:5" x14ac:dyDescent="0.25">
      <c r="A26" s="1"/>
      <c r="B26" s="51"/>
      <c r="C26" s="53"/>
      <c r="D26" s="53"/>
      <c r="E26" s="51"/>
    </row>
    <row r="27" spans="1:5" x14ac:dyDescent="0.25">
      <c r="A27" s="1" t="s">
        <v>70</v>
      </c>
      <c r="B27" s="51" t="s">
        <v>19</v>
      </c>
      <c r="C27" s="51"/>
      <c r="D27" s="51" t="s">
        <v>71</v>
      </c>
      <c r="E27" s="51"/>
    </row>
    <row r="28" spans="1:5" x14ac:dyDescent="0.25">
      <c r="A28" s="1"/>
      <c r="B28" s="51"/>
      <c r="C28" s="51"/>
      <c r="D28" s="51" t="s">
        <v>72</v>
      </c>
      <c r="E28" s="51"/>
    </row>
    <row r="29" spans="1:5" x14ac:dyDescent="0.25">
      <c r="A29" s="1"/>
      <c r="B29" s="51"/>
      <c r="C29" s="53"/>
      <c r="D29" s="53"/>
      <c r="E29" s="51"/>
    </row>
    <row r="30" spans="1:5" x14ac:dyDescent="0.25">
      <c r="A30" s="1"/>
      <c r="B30" s="51"/>
      <c r="C30" s="53"/>
      <c r="D30" s="53"/>
      <c r="E30" s="51"/>
    </row>
    <row r="31" spans="1:5" x14ac:dyDescent="0.25">
      <c r="A31" s="1" t="s">
        <v>31</v>
      </c>
      <c r="B31" s="51" t="s">
        <v>32</v>
      </c>
      <c r="C31" s="51"/>
      <c r="D31" s="51" t="s">
        <v>73</v>
      </c>
      <c r="E31" s="51"/>
    </row>
    <row r="32" spans="1:5" x14ac:dyDescent="0.25">
      <c r="A32" s="1"/>
      <c r="B32" s="51"/>
      <c r="C32" s="51"/>
      <c r="D32" s="51" t="s">
        <v>74</v>
      </c>
      <c r="E32" s="51"/>
    </row>
    <row r="33" spans="1:5" x14ac:dyDescent="0.25">
      <c r="A33" s="1"/>
      <c r="B33" s="51"/>
      <c r="C33" s="51"/>
      <c r="D33" s="51" t="s">
        <v>75</v>
      </c>
      <c r="E33" s="51"/>
    </row>
    <row r="34" spans="1:5" x14ac:dyDescent="0.25">
      <c r="A34" s="1"/>
      <c r="B34" s="51"/>
      <c r="C34" s="53"/>
      <c r="D34" s="53"/>
      <c r="E34" s="51"/>
    </row>
    <row r="35" spans="1:5" x14ac:dyDescent="0.25">
      <c r="A35" s="1" t="s">
        <v>33</v>
      </c>
      <c r="B35" s="51" t="s">
        <v>47</v>
      </c>
      <c r="C35" s="51"/>
      <c r="D35" s="51" t="s">
        <v>76</v>
      </c>
      <c r="E35" s="51"/>
    </row>
    <row r="36" spans="1:5" x14ac:dyDescent="0.25">
      <c r="A36" s="1"/>
      <c r="B36" s="51"/>
      <c r="C36" s="51"/>
      <c r="D36" s="51" t="s">
        <v>77</v>
      </c>
      <c r="E36" s="51"/>
    </row>
    <row r="37" spans="1:5" x14ac:dyDescent="0.25">
      <c r="A37" s="1"/>
      <c r="B37" s="51"/>
      <c r="C37" s="51"/>
      <c r="D37" s="51" t="s">
        <v>78</v>
      </c>
      <c r="E37" s="51"/>
    </row>
    <row r="38" spans="1:5" x14ac:dyDescent="0.25">
      <c r="A38" s="1"/>
      <c r="B38" s="51"/>
      <c r="C38" s="51"/>
      <c r="D38" s="51" t="s">
        <v>79</v>
      </c>
      <c r="E38" s="51"/>
    </row>
    <row r="39" spans="1:5" x14ac:dyDescent="0.25">
      <c r="A39" s="1"/>
      <c r="B39" s="51"/>
      <c r="C39" s="53"/>
      <c r="D39" s="53"/>
      <c r="E39" s="51"/>
    </row>
    <row r="40" spans="1:5" x14ac:dyDescent="0.25">
      <c r="A40" s="1" t="s">
        <v>35</v>
      </c>
      <c r="B40" s="51" t="s">
        <v>80</v>
      </c>
      <c r="C40" s="51"/>
      <c r="D40" s="51" t="s">
        <v>81</v>
      </c>
      <c r="E40" s="51"/>
    </row>
    <row r="41" spans="1:5" x14ac:dyDescent="0.25">
      <c r="A41" s="1"/>
      <c r="B41" s="51"/>
      <c r="C41" s="51"/>
      <c r="D41" s="51" t="s">
        <v>82</v>
      </c>
      <c r="E41" s="51"/>
    </row>
    <row r="42" spans="1:5" x14ac:dyDescent="0.25">
      <c r="A42" s="1"/>
      <c r="B42" s="51"/>
      <c r="C42" s="51"/>
      <c r="D42" s="51" t="s">
        <v>83</v>
      </c>
      <c r="E42" s="51"/>
    </row>
    <row r="43" spans="1:5" x14ac:dyDescent="0.25">
      <c r="A43" s="1"/>
      <c r="B43" s="51"/>
      <c r="C43" s="53"/>
      <c r="D43" s="53"/>
      <c r="E43" s="51"/>
    </row>
    <row r="44" spans="1:5" x14ac:dyDescent="0.25">
      <c r="A44" s="1" t="s">
        <v>37</v>
      </c>
      <c r="B44" s="51" t="s">
        <v>84</v>
      </c>
      <c r="C44" s="51"/>
      <c r="D44" s="51" t="s">
        <v>85</v>
      </c>
      <c r="E44" s="51"/>
    </row>
    <row r="45" spans="1:5" x14ac:dyDescent="0.25">
      <c r="A45" s="1"/>
      <c r="B45" s="51"/>
      <c r="C45" s="51"/>
      <c r="D45" s="51" t="s">
        <v>86</v>
      </c>
      <c r="E45" s="51"/>
    </row>
    <row r="46" spans="1:5" x14ac:dyDescent="0.25">
      <c r="A46" s="1"/>
      <c r="B46" s="51"/>
      <c r="C46" s="53"/>
      <c r="D46" s="53"/>
      <c r="E46" s="51"/>
    </row>
    <row r="47" spans="1:5" x14ac:dyDescent="0.25">
      <c r="A47" s="1" t="s">
        <v>45</v>
      </c>
      <c r="B47" s="51" t="s">
        <v>87</v>
      </c>
      <c r="C47" s="51"/>
      <c r="D47" s="51" t="s">
        <v>88</v>
      </c>
      <c r="E47" s="51"/>
    </row>
    <row r="48" spans="1:5" x14ac:dyDescent="0.25">
      <c r="A48" s="1"/>
      <c r="B48" s="51"/>
      <c r="C48" s="51"/>
      <c r="D48" s="51" t="s">
        <v>89</v>
      </c>
      <c r="E48" s="51"/>
    </row>
    <row r="49" spans="1:5" x14ac:dyDescent="0.25">
      <c r="A49" s="51"/>
      <c r="B49" s="51"/>
      <c r="C49" s="51"/>
      <c r="D49" s="51" t="s">
        <v>90</v>
      </c>
      <c r="E49" s="51"/>
    </row>
    <row r="50" spans="1:5" x14ac:dyDescent="0.25">
      <c r="A50" s="51"/>
      <c r="B50" s="51"/>
      <c r="C50" s="51"/>
      <c r="D50" s="51" t="s">
        <v>91</v>
      </c>
      <c r="E50" s="51"/>
    </row>
    <row r="51" spans="1:5" x14ac:dyDescent="0.25">
      <c r="A51" s="51"/>
      <c r="B51" s="51"/>
      <c r="C51" s="51"/>
      <c r="D51" s="51" t="s">
        <v>92</v>
      </c>
      <c r="E51" s="51"/>
    </row>
    <row r="52" spans="1:5" x14ac:dyDescent="0.25">
      <c r="A52" s="51"/>
      <c r="B52" s="51"/>
      <c r="C52" s="53"/>
      <c r="D52" s="53"/>
      <c r="E52" s="51"/>
    </row>
  </sheetData>
  <mergeCells count="16">
    <mergeCell ref="C11:D11"/>
    <mergeCell ref="C1:D1"/>
    <mergeCell ref="C2:D2"/>
    <mergeCell ref="C3:D3"/>
    <mergeCell ref="C4:D4"/>
    <mergeCell ref="C7:D7"/>
    <mergeCell ref="C39:D39"/>
    <mergeCell ref="C43:D43"/>
    <mergeCell ref="C46:D46"/>
    <mergeCell ref="C52:D52"/>
    <mergeCell ref="C18:D18"/>
    <mergeCell ref="C22:D22"/>
    <mergeCell ref="C26:D26"/>
    <mergeCell ref="C29:D29"/>
    <mergeCell ref="C30:D30"/>
    <mergeCell ref="C34:D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73A0-0705-4D8C-9EE3-076C106DAC98}">
  <dimension ref="A1:N42"/>
  <sheetViews>
    <sheetView topLeftCell="A13" workbookViewId="0">
      <selection activeCell="B22" sqref="B22"/>
    </sheetView>
  </sheetViews>
  <sheetFormatPr defaultRowHeight="15" x14ac:dyDescent="0.25"/>
  <sheetData>
    <row r="1" spans="1:14" x14ac:dyDescent="0.25">
      <c r="A1" s="2" t="s">
        <v>93</v>
      </c>
      <c r="B1" s="52"/>
      <c r="C1" s="52"/>
      <c r="D1" s="52"/>
      <c r="E1" s="52"/>
      <c r="F1" s="52"/>
      <c r="G1" s="52"/>
      <c r="H1" s="52"/>
      <c r="I1" s="52"/>
      <c r="J1" s="54"/>
      <c r="K1" s="54"/>
      <c r="L1" s="52"/>
      <c r="M1" s="52"/>
      <c r="N1" s="52"/>
    </row>
    <row r="2" spans="1:14" x14ac:dyDescent="0.25">
      <c r="A2" s="2" t="s">
        <v>94</v>
      </c>
      <c r="B2" s="52"/>
      <c r="C2" s="52"/>
      <c r="D2" s="3"/>
      <c r="E2" s="3"/>
      <c r="F2" s="3"/>
      <c r="G2" s="52"/>
      <c r="H2" s="3"/>
      <c r="I2" s="3"/>
      <c r="J2" s="54"/>
      <c r="K2" s="54"/>
      <c r="L2" s="52"/>
      <c r="M2" s="52"/>
      <c r="N2" s="52"/>
    </row>
    <row r="3" spans="1:14" x14ac:dyDescent="0.25">
      <c r="A3" s="2"/>
      <c r="B3" s="52"/>
      <c r="C3" s="52"/>
      <c r="D3" s="3"/>
      <c r="E3" s="3"/>
      <c r="F3" s="3"/>
      <c r="G3" s="52"/>
      <c r="H3" s="3"/>
      <c r="I3" s="3"/>
      <c r="J3" s="54"/>
      <c r="K3" s="54"/>
      <c r="L3" s="52"/>
      <c r="M3" s="52"/>
      <c r="N3" s="52"/>
    </row>
    <row r="4" spans="1:14" x14ac:dyDescent="0.25">
      <c r="A4" s="4" t="s">
        <v>95</v>
      </c>
      <c r="B4" s="5"/>
      <c r="C4" s="6"/>
      <c r="D4" s="52"/>
      <c r="E4" s="52"/>
      <c r="F4" s="52"/>
      <c r="G4" s="52"/>
      <c r="H4" s="7"/>
      <c r="I4" s="7"/>
      <c r="J4" s="54"/>
      <c r="K4" s="54"/>
      <c r="L4" s="52"/>
      <c r="M4" s="52"/>
      <c r="N4" s="52"/>
    </row>
    <row r="5" spans="1:14" x14ac:dyDescent="0.25">
      <c r="A5" s="8"/>
      <c r="B5" s="52"/>
      <c r="C5" s="9"/>
      <c r="D5" s="7"/>
      <c r="E5" s="7"/>
      <c r="F5" s="52"/>
      <c r="G5" s="52"/>
      <c r="H5" s="7"/>
      <c r="I5" s="7"/>
      <c r="J5" s="54"/>
      <c r="K5" s="54"/>
      <c r="L5" s="52"/>
      <c r="M5" s="52"/>
      <c r="N5" s="52"/>
    </row>
    <row r="6" spans="1:14" x14ac:dyDescent="0.25">
      <c r="A6" s="8" t="s">
        <v>96</v>
      </c>
      <c r="B6" s="52"/>
      <c r="C6" s="9"/>
      <c r="D6" s="7"/>
      <c r="E6" s="7"/>
      <c r="F6" s="52"/>
      <c r="G6" s="52"/>
      <c r="H6" s="7"/>
      <c r="I6" s="7"/>
      <c r="J6" s="54"/>
      <c r="K6" s="54"/>
      <c r="L6" s="52"/>
      <c r="M6" s="52"/>
      <c r="N6" s="52"/>
    </row>
    <row r="7" spans="1:14" x14ac:dyDescent="0.25">
      <c r="A7" s="8"/>
      <c r="B7" s="52" t="s">
        <v>97</v>
      </c>
      <c r="C7" s="9">
        <v>4</v>
      </c>
      <c r="D7" s="7"/>
      <c r="E7" s="7"/>
      <c r="F7" s="52"/>
      <c r="G7" s="52"/>
      <c r="H7" s="7"/>
      <c r="I7" s="7"/>
      <c r="J7" s="54"/>
      <c r="K7" s="54"/>
      <c r="L7" s="52"/>
      <c r="M7" s="52"/>
      <c r="N7" s="52"/>
    </row>
    <row r="8" spans="1:14" x14ac:dyDescent="0.25">
      <c r="A8" s="8"/>
      <c r="B8" s="52" t="s">
        <v>98</v>
      </c>
      <c r="C8" s="9">
        <v>2</v>
      </c>
      <c r="D8" s="7"/>
      <c r="E8" s="7"/>
      <c r="F8" s="52"/>
      <c r="G8" s="52"/>
      <c r="H8" s="7"/>
      <c r="I8" s="7"/>
      <c r="J8" s="54"/>
      <c r="K8" s="54"/>
      <c r="L8" s="52"/>
      <c r="M8" s="52"/>
      <c r="N8" s="52"/>
    </row>
    <row r="9" spans="1:14" x14ac:dyDescent="0.25">
      <c r="A9" s="8"/>
      <c r="B9" s="52"/>
      <c r="C9" s="9"/>
      <c r="D9" s="52"/>
      <c r="E9" s="52"/>
      <c r="F9" s="52"/>
      <c r="G9" s="52"/>
      <c r="H9" s="7"/>
      <c r="I9" s="7"/>
      <c r="J9" s="54"/>
      <c r="K9" s="54"/>
      <c r="L9" s="52"/>
      <c r="M9" s="52"/>
      <c r="N9" s="52"/>
    </row>
    <row r="10" spans="1:14" x14ac:dyDescent="0.25">
      <c r="A10" s="8" t="s">
        <v>99</v>
      </c>
      <c r="B10" s="52"/>
      <c r="C10" s="9"/>
      <c r="D10" s="52"/>
      <c r="E10" s="52"/>
      <c r="F10" s="52"/>
      <c r="G10" s="52"/>
      <c r="H10" s="7"/>
      <c r="I10" s="7"/>
      <c r="J10" s="54"/>
      <c r="K10" s="54"/>
      <c r="L10" s="52"/>
      <c r="M10" s="52"/>
      <c r="N10" s="52"/>
    </row>
    <row r="11" spans="1:14" x14ac:dyDescent="0.25">
      <c r="A11" s="8"/>
      <c r="B11" s="52" t="s">
        <v>97</v>
      </c>
      <c r="C11" s="9">
        <v>4</v>
      </c>
      <c r="D11" s="52"/>
      <c r="E11" s="52"/>
      <c r="F11" s="52"/>
      <c r="G11" s="52"/>
      <c r="H11" s="7"/>
      <c r="I11" s="7"/>
      <c r="J11" s="54"/>
      <c r="K11" s="54"/>
      <c r="L11" s="52"/>
      <c r="M11" s="52"/>
      <c r="N11" s="52"/>
    </row>
    <row r="12" spans="1:14" x14ac:dyDescent="0.25">
      <c r="A12" s="10"/>
      <c r="B12" s="11" t="s">
        <v>98</v>
      </c>
      <c r="C12" s="12">
        <v>2</v>
      </c>
      <c r="D12" s="52"/>
      <c r="E12" s="52"/>
      <c r="F12" s="3"/>
      <c r="G12" s="7"/>
      <c r="H12" s="7"/>
      <c r="I12" s="7"/>
      <c r="J12" s="7"/>
      <c r="K12" s="7"/>
      <c r="L12" s="7"/>
      <c r="M12" s="7"/>
      <c r="N12" s="52"/>
    </row>
    <row r="13" spans="1:14" x14ac:dyDescent="0.25">
      <c r="A13" s="52"/>
      <c r="B13" s="52"/>
      <c r="C13" s="52"/>
      <c r="D13" s="52"/>
      <c r="E13" s="52"/>
      <c r="F13" s="7"/>
      <c r="G13" s="7"/>
      <c r="H13" s="7"/>
      <c r="I13" s="7"/>
      <c r="J13" s="7"/>
      <c r="K13" s="7"/>
      <c r="L13" s="7"/>
      <c r="M13" s="7"/>
      <c r="N13" s="52"/>
    </row>
    <row r="14" spans="1:14" x14ac:dyDescent="0.25">
      <c r="A14" s="4" t="s">
        <v>100</v>
      </c>
      <c r="B14" s="5"/>
      <c r="C14" s="5"/>
      <c r="D14" s="6"/>
      <c r="E14" s="52"/>
      <c r="F14" s="52"/>
      <c r="G14" s="52"/>
      <c r="H14" s="52"/>
      <c r="I14" s="52"/>
      <c r="J14" s="54"/>
      <c r="K14" s="54"/>
      <c r="L14" s="52"/>
      <c r="M14" s="52"/>
      <c r="N14" s="52"/>
    </row>
    <row r="15" spans="1:14" x14ac:dyDescent="0.25">
      <c r="A15" s="8"/>
      <c r="B15" s="52"/>
      <c r="C15" s="52"/>
      <c r="D15" s="9"/>
      <c r="E15" s="52"/>
      <c r="F15" s="52"/>
      <c r="G15" s="52"/>
      <c r="H15" s="52"/>
      <c r="I15" s="52"/>
      <c r="J15" s="54"/>
      <c r="K15" s="54"/>
      <c r="L15" s="52"/>
      <c r="M15" s="52"/>
      <c r="N15" s="52"/>
    </row>
    <row r="16" spans="1:14" x14ac:dyDescent="0.25">
      <c r="A16" s="8" t="s">
        <v>101</v>
      </c>
      <c r="B16" s="52"/>
      <c r="C16" s="48" t="s">
        <v>102</v>
      </c>
      <c r="D16" s="48" t="s">
        <v>103</v>
      </c>
      <c r="E16" s="52"/>
      <c r="F16" s="52"/>
      <c r="G16" s="52"/>
      <c r="H16" s="52"/>
      <c r="I16" s="52"/>
      <c r="J16" s="54"/>
      <c r="K16" s="54"/>
      <c r="L16" s="52"/>
      <c r="M16" s="52"/>
      <c r="N16" s="52"/>
    </row>
    <row r="17" spans="1:14" x14ac:dyDescent="0.25">
      <c r="A17" s="8"/>
      <c r="B17" s="52" t="s">
        <v>97</v>
      </c>
      <c r="C17" s="49">
        <v>10</v>
      </c>
      <c r="D17" s="49">
        <v>12</v>
      </c>
      <c r="E17" s="52"/>
      <c r="F17" s="52"/>
      <c r="G17" s="52"/>
      <c r="H17" s="52"/>
      <c r="I17" s="52"/>
      <c r="J17" s="54"/>
      <c r="K17" s="54"/>
      <c r="L17" s="52"/>
      <c r="M17" s="52"/>
      <c r="N17" s="52"/>
    </row>
    <row r="18" spans="1:14" x14ac:dyDescent="0.25">
      <c r="A18" s="8"/>
      <c r="B18" s="52" t="s">
        <v>98</v>
      </c>
      <c r="C18" s="49">
        <v>5</v>
      </c>
      <c r="D18" s="49">
        <v>5</v>
      </c>
      <c r="E18" s="52"/>
      <c r="F18" s="52"/>
      <c r="G18" s="52"/>
      <c r="H18" s="52"/>
      <c r="I18" s="52"/>
      <c r="J18" s="54"/>
      <c r="K18" s="54"/>
      <c r="L18" s="52"/>
      <c r="M18" s="52"/>
      <c r="N18" s="52"/>
    </row>
    <row r="19" spans="1:14" x14ac:dyDescent="0.25">
      <c r="A19" s="8"/>
      <c r="B19" s="52"/>
      <c r="C19" s="49"/>
      <c r="D19" s="49"/>
      <c r="E19" s="52"/>
      <c r="F19" s="52"/>
      <c r="G19" s="52"/>
      <c r="H19" s="52"/>
      <c r="I19" s="52"/>
      <c r="J19" s="54"/>
      <c r="K19" s="54"/>
      <c r="L19" s="52"/>
      <c r="M19" s="52"/>
      <c r="N19" s="52"/>
    </row>
    <row r="20" spans="1:14" x14ac:dyDescent="0.25">
      <c r="A20" s="8" t="s">
        <v>99</v>
      </c>
      <c r="B20" s="52"/>
      <c r="C20" s="49"/>
      <c r="D20" s="49"/>
      <c r="E20" s="52"/>
      <c r="F20" s="52"/>
      <c r="G20" s="52"/>
      <c r="H20" s="52"/>
      <c r="I20" s="52"/>
      <c r="J20" s="54"/>
      <c r="K20" s="54"/>
      <c r="L20" s="52"/>
      <c r="M20" s="52"/>
      <c r="N20" s="52"/>
    </row>
    <row r="21" spans="1:14" x14ac:dyDescent="0.25">
      <c r="A21" s="8"/>
      <c r="B21" s="52" t="s">
        <v>97</v>
      </c>
      <c r="C21" s="49">
        <v>12</v>
      </c>
      <c r="D21" s="49">
        <v>14</v>
      </c>
      <c r="E21" s="52"/>
      <c r="F21" s="52"/>
      <c r="G21" s="52"/>
      <c r="H21" s="52"/>
      <c r="I21" s="52"/>
      <c r="J21" s="54"/>
      <c r="K21" s="54"/>
      <c r="L21" s="52"/>
      <c r="M21" s="52"/>
      <c r="N21" s="52"/>
    </row>
    <row r="22" spans="1:14" x14ac:dyDescent="0.25">
      <c r="A22" s="10"/>
      <c r="B22" s="52" t="s">
        <v>98</v>
      </c>
      <c r="C22" s="50">
        <v>6</v>
      </c>
      <c r="D22" s="50">
        <v>6</v>
      </c>
      <c r="E22" s="52"/>
      <c r="F22" s="52"/>
      <c r="G22" s="52"/>
      <c r="H22" s="52"/>
      <c r="I22" s="52"/>
      <c r="J22" s="54"/>
      <c r="K22" s="54"/>
      <c r="L22" s="52"/>
      <c r="M22" s="52"/>
      <c r="N22" s="52"/>
    </row>
    <row r="23" spans="1:14" x14ac:dyDescent="0.25">
      <c r="A23" s="2" t="s">
        <v>104</v>
      </c>
      <c r="B23" s="52"/>
      <c r="C23" s="52"/>
      <c r="D23" s="52"/>
      <c r="E23" s="52"/>
      <c r="F23" s="52"/>
      <c r="G23" s="52"/>
      <c r="H23" s="52"/>
      <c r="I23" s="52"/>
      <c r="J23" s="54"/>
      <c r="K23" s="54"/>
      <c r="L23" s="52"/>
      <c r="M23" s="52"/>
      <c r="N23" s="52"/>
    </row>
    <row r="24" spans="1:14" x14ac:dyDescent="0.25">
      <c r="A24" s="52" t="s">
        <v>105</v>
      </c>
      <c r="B24" s="52"/>
      <c r="C24" s="52"/>
      <c r="D24" s="13"/>
      <c r="E24" s="13"/>
      <c r="F24" s="13"/>
      <c r="G24" s="13"/>
      <c r="H24" s="52"/>
      <c r="I24" s="52"/>
      <c r="J24" s="54"/>
      <c r="K24" s="54"/>
      <c r="L24" s="13"/>
      <c r="M24" s="52"/>
      <c r="N24" s="52"/>
    </row>
    <row r="25" spans="1:14" x14ac:dyDescent="0.25">
      <c r="A25" s="52" t="s">
        <v>106</v>
      </c>
      <c r="B25" s="52"/>
      <c r="C25" s="52"/>
      <c r="D25" s="13"/>
      <c r="E25" s="13"/>
      <c r="F25" s="13"/>
      <c r="G25" s="13"/>
      <c r="H25" s="52"/>
      <c r="I25" s="52"/>
      <c r="J25" s="54"/>
      <c r="K25" s="54"/>
      <c r="L25" s="13"/>
      <c r="M25" s="52"/>
      <c r="N25" s="52"/>
    </row>
    <row r="26" spans="1:14" x14ac:dyDescent="0.25">
      <c r="A26" s="52"/>
      <c r="B26" s="52"/>
      <c r="C26" s="52"/>
      <c r="D26" s="13"/>
      <c r="E26" s="13"/>
      <c r="F26" s="13"/>
      <c r="G26" s="13"/>
      <c r="H26" s="52"/>
      <c r="I26" s="52"/>
      <c r="J26" s="54"/>
      <c r="K26" s="54"/>
      <c r="L26" s="13"/>
      <c r="M26" s="52"/>
      <c r="N26" s="52"/>
    </row>
    <row r="27" spans="1:14" x14ac:dyDescent="0.25">
      <c r="A27" s="4" t="s">
        <v>107</v>
      </c>
      <c r="B27" s="5"/>
      <c r="C27" s="5"/>
      <c r="D27" s="14"/>
      <c r="E27" s="13"/>
      <c r="F27" s="13"/>
      <c r="G27" s="13"/>
      <c r="H27" s="52"/>
      <c r="I27" s="52"/>
      <c r="J27" s="54"/>
      <c r="K27" s="54"/>
      <c r="L27" s="13"/>
      <c r="M27" s="52"/>
      <c r="N27" s="52"/>
    </row>
    <row r="28" spans="1:14" x14ac:dyDescent="0.25">
      <c r="A28" s="8" t="s">
        <v>108</v>
      </c>
      <c r="B28" s="52"/>
      <c r="C28" s="52"/>
      <c r="D28" s="15"/>
      <c r="E28" s="13"/>
      <c r="F28" s="13"/>
      <c r="G28" s="13"/>
      <c r="H28" s="52"/>
      <c r="I28" s="52"/>
      <c r="J28" s="54"/>
      <c r="K28" s="54"/>
      <c r="L28" s="13"/>
      <c r="M28" s="52"/>
      <c r="N28" s="52"/>
    </row>
    <row r="29" spans="1:14" x14ac:dyDescent="0.25">
      <c r="A29" s="8"/>
      <c r="B29" s="52"/>
      <c r="C29" s="52"/>
      <c r="D29" s="15"/>
      <c r="E29" s="13"/>
      <c r="F29" s="13"/>
      <c r="G29" s="13"/>
      <c r="H29" s="52"/>
      <c r="I29" s="52"/>
      <c r="J29" s="54"/>
      <c r="K29" s="54"/>
      <c r="L29" s="13"/>
      <c r="M29" s="52"/>
      <c r="N29" s="52"/>
    </row>
    <row r="30" spans="1:14" x14ac:dyDescent="0.25">
      <c r="A30" s="8" t="s">
        <v>109</v>
      </c>
      <c r="B30" s="52"/>
      <c r="C30" s="52"/>
      <c r="D30" s="15"/>
      <c r="E30" s="13"/>
      <c r="F30" s="13"/>
      <c r="G30" s="13"/>
      <c r="H30" s="52"/>
      <c r="I30" s="52"/>
      <c r="J30" s="54"/>
      <c r="K30" s="54"/>
      <c r="L30" s="13"/>
      <c r="M30" s="52"/>
      <c r="N30" s="52"/>
    </row>
    <row r="31" spans="1:14" x14ac:dyDescent="0.25">
      <c r="A31" s="10"/>
      <c r="B31" s="11"/>
      <c r="C31" s="11"/>
      <c r="D31" s="12"/>
      <c r="E31" s="2"/>
      <c r="F31" s="2"/>
      <c r="G31" s="2"/>
      <c r="H31" s="52"/>
      <c r="I31" s="52"/>
      <c r="J31" s="54"/>
      <c r="K31" s="54"/>
      <c r="L31" s="52"/>
      <c r="M31" s="52"/>
      <c r="N31" s="52"/>
    </row>
    <row r="32" spans="1:14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4"/>
      <c r="K32" s="54"/>
      <c r="L32" s="52"/>
      <c r="M32" s="52"/>
      <c r="N32" s="52"/>
    </row>
    <row r="33" spans="1:14" x14ac:dyDescent="0.25">
      <c r="A33" s="2" t="s">
        <v>110</v>
      </c>
      <c r="B33" s="2"/>
      <c r="C33" s="52" t="s">
        <v>111</v>
      </c>
      <c r="D33" s="52"/>
      <c r="E33" s="52"/>
      <c r="F33" s="52"/>
      <c r="G33" s="52"/>
      <c r="H33" s="52"/>
      <c r="I33" s="52"/>
      <c r="J33" s="54"/>
      <c r="K33" s="54"/>
      <c r="L33" s="52"/>
      <c r="M33" s="52"/>
      <c r="N33" s="52"/>
    </row>
    <row r="34" spans="1:14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4"/>
      <c r="K34" s="54"/>
      <c r="L34" s="52"/>
      <c r="M34" s="52"/>
      <c r="N34" s="52"/>
    </row>
    <row r="35" spans="1:14" x14ac:dyDescent="0.25">
      <c r="A35" s="52" t="s">
        <v>112</v>
      </c>
      <c r="B35" s="52"/>
      <c r="C35" s="52"/>
      <c r="D35" s="52"/>
      <c r="E35" s="52"/>
      <c r="F35" s="52"/>
      <c r="G35" s="52"/>
      <c r="H35" s="52"/>
      <c r="I35" s="52"/>
      <c r="J35" s="54"/>
      <c r="K35" s="54"/>
      <c r="L35" s="52"/>
      <c r="M35" s="52"/>
      <c r="N35" s="52"/>
    </row>
    <row r="36" spans="1:14" x14ac:dyDescent="0.25">
      <c r="A36" s="52"/>
      <c r="B36" s="52"/>
      <c r="C36" s="52" t="s">
        <v>113</v>
      </c>
      <c r="D36" s="52"/>
      <c r="E36" s="52"/>
      <c r="F36" s="52"/>
      <c r="G36" s="52"/>
      <c r="H36" s="52"/>
      <c r="I36" s="52"/>
      <c r="J36" s="54"/>
      <c r="K36" s="54"/>
      <c r="L36" s="52"/>
      <c r="M36" s="52"/>
      <c r="N36" s="52"/>
    </row>
    <row r="37" spans="1:14" x14ac:dyDescent="0.25">
      <c r="A37" s="52"/>
      <c r="B37" s="52"/>
      <c r="C37" s="52" t="s">
        <v>114</v>
      </c>
      <c r="D37" s="52"/>
      <c r="E37" s="52"/>
      <c r="F37" s="52"/>
      <c r="G37" s="52"/>
      <c r="H37" s="52"/>
      <c r="I37" s="52"/>
      <c r="J37" s="54"/>
      <c r="K37" s="54"/>
      <c r="L37" s="52"/>
      <c r="M37" s="52"/>
      <c r="N37" s="52"/>
    </row>
    <row r="38" spans="1:14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4"/>
      <c r="K38" s="54"/>
      <c r="L38" s="52"/>
      <c r="M38" s="52"/>
      <c r="N38" s="52"/>
    </row>
    <row r="39" spans="1:14" x14ac:dyDescent="0.25">
      <c r="A39" s="52" t="s">
        <v>115</v>
      </c>
      <c r="B39" s="52"/>
      <c r="C39" s="52"/>
      <c r="D39" s="52"/>
      <c r="E39" s="52"/>
      <c r="F39" s="52"/>
      <c r="G39" s="52"/>
      <c r="H39" s="52"/>
      <c r="I39" s="52"/>
      <c r="J39" s="54"/>
      <c r="K39" s="54"/>
      <c r="L39" s="52"/>
      <c r="M39" s="52"/>
      <c r="N39" s="52"/>
    </row>
    <row r="40" spans="1:14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4"/>
      <c r="K40" s="54"/>
      <c r="L40" s="52"/>
      <c r="M40" s="52"/>
      <c r="N40" s="52"/>
    </row>
    <row r="41" spans="1:14" x14ac:dyDescent="0.25">
      <c r="A41" s="52"/>
      <c r="B41" s="2"/>
      <c r="C41" s="52"/>
      <c r="D41" s="52"/>
      <c r="E41" s="52"/>
      <c r="F41" s="52"/>
      <c r="G41" s="52"/>
      <c r="H41" s="52"/>
      <c r="I41" s="52"/>
      <c r="J41" s="54"/>
      <c r="K41" s="54"/>
      <c r="L41" s="52"/>
      <c r="M41" s="52"/>
      <c r="N41" s="52"/>
    </row>
    <row r="42" spans="1:14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4"/>
      <c r="K42" s="54"/>
      <c r="L42" s="52"/>
      <c r="M42" s="52"/>
      <c r="N42" s="52"/>
    </row>
  </sheetData>
  <mergeCells count="40">
    <mergeCell ref="J1:K1"/>
    <mergeCell ref="J2:K2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B5CF-B0A7-42EC-B742-608B2676AD67}">
  <dimension ref="A1:M67"/>
  <sheetViews>
    <sheetView zoomScale="85" zoomScaleNormal="85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D1" sqref="D1:D1048576"/>
    </sheetView>
  </sheetViews>
  <sheetFormatPr defaultColWidth="9.7109375" defaultRowHeight="15" x14ac:dyDescent="0.25"/>
  <cols>
    <col min="1" max="16384" width="9.7109375" style="64"/>
  </cols>
  <sheetData>
    <row r="1" spans="1:13" ht="18.75" x14ac:dyDescent="0.3">
      <c r="A1" s="59"/>
      <c r="B1" s="60"/>
      <c r="C1" s="61"/>
      <c r="D1" s="62"/>
      <c r="E1" s="62"/>
      <c r="F1" s="62"/>
      <c r="G1" s="63"/>
      <c r="I1" s="62"/>
      <c r="J1" s="62"/>
      <c r="K1" s="59"/>
      <c r="L1" s="62"/>
      <c r="M1" s="59"/>
    </row>
    <row r="2" spans="1:13" ht="18.75" x14ac:dyDescent="0.3">
      <c r="A2" s="59"/>
      <c r="B2" s="60"/>
      <c r="C2" s="65"/>
      <c r="D2" s="66"/>
      <c r="E2" s="66"/>
      <c r="F2" s="66"/>
      <c r="G2" s="63"/>
      <c r="I2" s="66"/>
      <c r="J2" s="66"/>
      <c r="K2" s="59"/>
      <c r="L2" s="66"/>
      <c r="M2" s="59"/>
    </row>
    <row r="3" spans="1:13" x14ac:dyDescent="0.25">
      <c r="A3" s="63"/>
      <c r="B3" s="63"/>
      <c r="C3" s="67"/>
      <c r="D3" s="68"/>
      <c r="E3" s="68"/>
      <c r="F3" s="68"/>
      <c r="G3" s="69"/>
      <c r="I3" s="68"/>
      <c r="J3" s="68"/>
      <c r="K3" s="59"/>
      <c r="L3" s="69"/>
      <c r="M3" s="59"/>
    </row>
    <row r="4" spans="1:13" x14ac:dyDescent="0.25">
      <c r="A4" s="59"/>
      <c r="B4" s="63"/>
      <c r="C4" s="59"/>
      <c r="G4" s="66"/>
      <c r="H4" s="59"/>
      <c r="K4" s="59"/>
      <c r="L4" s="66"/>
      <c r="M4" s="59"/>
    </row>
    <row r="5" spans="1:13" ht="18.75" x14ac:dyDescent="0.3">
      <c r="A5" s="59"/>
      <c r="B5" s="70"/>
      <c r="C5" s="63"/>
      <c r="D5" s="66"/>
      <c r="E5" s="66"/>
      <c r="F5" s="66"/>
      <c r="G5" s="68"/>
      <c r="H5" s="63"/>
      <c r="I5" s="66"/>
      <c r="J5" s="66"/>
      <c r="K5" s="59"/>
      <c r="L5" s="71"/>
      <c r="M5" s="59"/>
    </row>
    <row r="6" spans="1:13" x14ac:dyDescent="0.25">
      <c r="A6" s="59"/>
      <c r="B6" s="63"/>
      <c r="C6" s="59"/>
      <c r="D6" s="72"/>
      <c r="E6" s="72"/>
      <c r="F6" s="72"/>
      <c r="G6" s="72"/>
      <c r="H6" s="59"/>
      <c r="I6" s="72"/>
      <c r="J6" s="72"/>
      <c r="K6" s="59"/>
      <c r="L6" s="72"/>
      <c r="M6" s="59"/>
    </row>
    <row r="7" spans="1:13" x14ac:dyDescent="0.25">
      <c r="A7" s="63"/>
      <c r="B7" s="63"/>
      <c r="C7" s="59"/>
      <c r="D7" s="72"/>
      <c r="E7" s="72"/>
      <c r="F7" s="72"/>
      <c r="G7" s="72"/>
      <c r="H7" s="59"/>
      <c r="I7" s="72"/>
      <c r="J7" s="72"/>
      <c r="K7" s="59"/>
      <c r="L7" s="72"/>
      <c r="M7" s="59"/>
    </row>
    <row r="8" spans="1:13" x14ac:dyDescent="0.25">
      <c r="A8" s="63"/>
      <c r="B8" s="63"/>
      <c r="C8" s="59"/>
      <c r="D8" s="72"/>
      <c r="E8" s="72"/>
      <c r="F8" s="72"/>
      <c r="G8" s="72"/>
      <c r="H8" s="59"/>
      <c r="I8" s="72"/>
      <c r="J8" s="72"/>
      <c r="K8" s="59"/>
      <c r="L8" s="72"/>
      <c r="M8" s="59"/>
    </row>
    <row r="9" spans="1:13" x14ac:dyDescent="0.25">
      <c r="A9" s="63"/>
      <c r="B9" s="63"/>
      <c r="C9" s="59"/>
      <c r="D9" s="72"/>
      <c r="E9" s="72"/>
      <c r="F9" s="72"/>
      <c r="G9" s="72"/>
      <c r="H9" s="59"/>
      <c r="I9" s="72"/>
      <c r="J9" s="72"/>
      <c r="K9" s="59"/>
      <c r="L9" s="72"/>
      <c r="M9" s="59"/>
    </row>
    <row r="10" spans="1:13" x14ac:dyDescent="0.25">
      <c r="A10" s="59"/>
      <c r="B10" s="63"/>
      <c r="D10" s="66"/>
      <c r="E10" s="66"/>
      <c r="F10" s="66"/>
      <c r="G10" s="66"/>
      <c r="H10" s="63"/>
      <c r="I10" s="66"/>
      <c r="J10" s="66"/>
      <c r="K10" s="59"/>
      <c r="L10" s="66"/>
      <c r="M10" s="59"/>
    </row>
    <row r="11" spans="1:13" x14ac:dyDescent="0.25">
      <c r="A11" s="63"/>
      <c r="B11" s="63"/>
      <c r="C11" s="59"/>
      <c r="D11" s="66"/>
      <c r="E11" s="66"/>
      <c r="F11" s="66"/>
      <c r="G11" s="66"/>
      <c r="H11" s="59"/>
      <c r="I11" s="66"/>
      <c r="J11" s="66"/>
      <c r="K11" s="59"/>
      <c r="L11" s="66"/>
      <c r="M11" s="59"/>
    </row>
    <row r="12" spans="1:13" ht="18.75" x14ac:dyDescent="0.3">
      <c r="A12" s="59"/>
      <c r="B12" s="70"/>
      <c r="C12" s="63"/>
      <c r="D12" s="66"/>
      <c r="E12" s="66"/>
      <c r="F12" s="66"/>
      <c r="G12" s="66"/>
      <c r="H12" s="59"/>
      <c r="I12" s="66"/>
      <c r="J12" s="66"/>
      <c r="K12" s="59"/>
      <c r="L12" s="66"/>
      <c r="M12" s="59"/>
    </row>
    <row r="13" spans="1:13" x14ac:dyDescent="0.25">
      <c r="A13" s="59"/>
      <c r="B13" s="63"/>
      <c r="C13" s="59"/>
      <c r="D13" s="66"/>
      <c r="E13" s="66"/>
      <c r="F13" s="66"/>
      <c r="G13" s="66"/>
      <c r="H13" s="59"/>
      <c r="I13" s="66"/>
      <c r="J13" s="66"/>
      <c r="K13" s="59"/>
      <c r="L13" s="66"/>
      <c r="M13" s="59"/>
    </row>
    <row r="14" spans="1:13" x14ac:dyDescent="0.25">
      <c r="A14" s="63"/>
      <c r="B14" s="63"/>
      <c r="C14" s="59"/>
      <c r="D14" s="66"/>
      <c r="E14" s="66"/>
      <c r="F14" s="66"/>
      <c r="G14" s="66"/>
      <c r="H14" s="59"/>
      <c r="I14" s="66"/>
      <c r="J14" s="66"/>
      <c r="K14" s="59"/>
      <c r="L14" s="66"/>
      <c r="M14" s="59"/>
    </row>
    <row r="15" spans="1:13" x14ac:dyDescent="0.25">
      <c r="A15" s="63"/>
      <c r="B15" s="63"/>
      <c r="C15" s="59"/>
      <c r="D15" s="66"/>
      <c r="E15" s="66"/>
      <c r="F15" s="66"/>
      <c r="G15" s="66"/>
      <c r="H15" s="59"/>
      <c r="I15" s="66"/>
      <c r="J15" s="66"/>
      <c r="K15" s="59"/>
      <c r="L15" s="66"/>
      <c r="M15" s="59"/>
    </row>
    <row r="16" spans="1:13" x14ac:dyDescent="0.25">
      <c r="A16" s="63"/>
      <c r="B16" s="63"/>
      <c r="C16" s="59"/>
      <c r="D16" s="66"/>
      <c r="E16" s="66"/>
      <c r="F16" s="66"/>
      <c r="G16" s="66"/>
      <c r="H16" s="59"/>
      <c r="I16" s="66"/>
      <c r="J16" s="66"/>
      <c r="K16" s="59"/>
      <c r="L16" s="66"/>
      <c r="M16" s="59"/>
    </row>
    <row r="17" spans="1:13" x14ac:dyDescent="0.25">
      <c r="A17" s="63"/>
      <c r="B17" s="63"/>
      <c r="C17" s="63"/>
      <c r="D17" s="66"/>
      <c r="E17" s="66"/>
      <c r="F17" s="66"/>
      <c r="G17" s="66"/>
      <c r="H17" s="59"/>
      <c r="I17" s="66"/>
      <c r="J17" s="66"/>
      <c r="K17" s="59"/>
      <c r="L17" s="66"/>
      <c r="M17" s="59"/>
    </row>
    <row r="18" spans="1:13" x14ac:dyDescent="0.25">
      <c r="A18" s="59"/>
      <c r="B18" s="59"/>
      <c r="C18" s="59"/>
      <c r="D18" s="66"/>
      <c r="E18" s="66"/>
      <c r="F18" s="66"/>
      <c r="G18" s="66"/>
      <c r="H18" s="59"/>
      <c r="I18" s="66"/>
      <c r="J18" s="66"/>
      <c r="K18" s="59"/>
      <c r="L18" s="66"/>
      <c r="M18" s="59"/>
    </row>
    <row r="19" spans="1:13" x14ac:dyDescent="0.25">
      <c r="A19" s="59"/>
      <c r="B19" s="59"/>
      <c r="C19" s="59"/>
      <c r="D19" s="66"/>
      <c r="E19" s="66"/>
      <c r="F19" s="66"/>
      <c r="G19" s="66"/>
      <c r="H19" s="59"/>
      <c r="I19" s="66"/>
      <c r="J19" s="66"/>
      <c r="K19" s="59"/>
      <c r="L19" s="66"/>
      <c r="M19" s="59"/>
    </row>
    <row r="20" spans="1:13" x14ac:dyDescent="0.25">
      <c r="A20" s="59"/>
      <c r="B20" s="59"/>
      <c r="C20" s="59"/>
      <c r="D20" s="66"/>
      <c r="E20" s="66"/>
      <c r="F20" s="66"/>
      <c r="G20" s="66"/>
      <c r="H20" s="59"/>
      <c r="I20" s="66"/>
      <c r="J20" s="66"/>
      <c r="K20" s="59"/>
      <c r="L20" s="66"/>
      <c r="M20" s="59"/>
    </row>
    <row r="21" spans="1:13" x14ac:dyDescent="0.25">
      <c r="A21" s="59"/>
      <c r="B21" s="73"/>
      <c r="C21" s="63"/>
      <c r="D21" s="66"/>
      <c r="E21" s="66"/>
      <c r="F21" s="66"/>
      <c r="G21" s="66"/>
      <c r="H21" s="59"/>
      <c r="I21" s="66"/>
      <c r="J21" s="66"/>
      <c r="K21" s="59"/>
      <c r="L21" s="66"/>
      <c r="M21" s="59"/>
    </row>
    <row r="22" spans="1:13" x14ac:dyDescent="0.25">
      <c r="A22" s="63"/>
      <c r="B22" s="63"/>
      <c r="C22" s="59"/>
      <c r="D22" s="72"/>
      <c r="E22" s="72"/>
      <c r="F22" s="72"/>
      <c r="G22" s="72"/>
      <c r="H22" s="59"/>
      <c r="I22" s="72"/>
      <c r="J22" s="72"/>
      <c r="K22" s="59"/>
      <c r="L22" s="72"/>
      <c r="M22" s="59"/>
    </row>
    <row r="23" spans="1:13" x14ac:dyDescent="0.25">
      <c r="A23" s="63"/>
      <c r="B23" s="63"/>
      <c r="C23" s="59"/>
      <c r="D23" s="72"/>
      <c r="E23" s="72"/>
      <c r="F23" s="72"/>
      <c r="G23" s="72"/>
      <c r="H23" s="59"/>
      <c r="I23" s="72"/>
      <c r="J23" s="72"/>
      <c r="K23" s="59"/>
      <c r="L23" s="72"/>
      <c r="M23" s="59"/>
    </row>
    <row r="24" spans="1:13" x14ac:dyDescent="0.25">
      <c r="A24" s="59"/>
      <c r="B24" s="59"/>
      <c r="C24" s="59"/>
      <c r="D24" s="72"/>
      <c r="E24" s="72"/>
      <c r="F24" s="72"/>
      <c r="G24" s="72"/>
      <c r="H24" s="59"/>
      <c r="I24" s="72"/>
      <c r="J24" s="72"/>
      <c r="K24" s="59"/>
      <c r="L24" s="72"/>
      <c r="M24" s="59"/>
    </row>
    <row r="25" spans="1:13" x14ac:dyDescent="0.25">
      <c r="A25" s="59"/>
      <c r="B25" s="59"/>
      <c r="C25" s="59"/>
      <c r="D25" s="72"/>
      <c r="E25" s="72"/>
      <c r="F25" s="72"/>
      <c r="G25" s="72"/>
      <c r="H25" s="59"/>
      <c r="I25" s="72"/>
      <c r="J25" s="72"/>
      <c r="K25" s="59"/>
      <c r="L25" s="72"/>
      <c r="M25" s="59"/>
    </row>
    <row r="26" spans="1:13" x14ac:dyDescent="0.25">
      <c r="A26" s="59"/>
      <c r="B26" s="59"/>
      <c r="C26" s="63"/>
      <c r="D26" s="74"/>
      <c r="E26" s="74"/>
      <c r="F26" s="74"/>
      <c r="G26" s="74"/>
      <c r="H26" s="59"/>
      <c r="I26" s="74"/>
      <c r="J26" s="74"/>
      <c r="K26" s="59"/>
      <c r="L26" s="74"/>
      <c r="M26" s="59"/>
    </row>
    <row r="27" spans="1:13" x14ac:dyDescent="0.25">
      <c r="A27" s="59"/>
      <c r="B27" s="59"/>
      <c r="C27" s="59"/>
      <c r="D27" s="72"/>
      <c r="E27" s="72"/>
      <c r="F27" s="72"/>
      <c r="G27" s="74"/>
      <c r="H27" s="59"/>
      <c r="I27" s="72"/>
      <c r="J27" s="72"/>
      <c r="K27" s="59"/>
      <c r="L27" s="74"/>
      <c r="M27" s="59"/>
    </row>
    <row r="28" spans="1:13" x14ac:dyDescent="0.25">
      <c r="A28" s="59"/>
      <c r="B28" s="59"/>
      <c r="C28" s="68"/>
      <c r="D28" s="74"/>
      <c r="E28" s="74"/>
      <c r="F28" s="74"/>
      <c r="G28" s="74"/>
      <c r="H28" s="59"/>
      <c r="I28" s="74"/>
      <c r="J28" s="74"/>
      <c r="K28" s="59"/>
      <c r="L28" s="74"/>
      <c r="M28" s="59"/>
    </row>
    <row r="29" spans="1:13" x14ac:dyDescent="0.25">
      <c r="A29" s="59"/>
      <c r="B29" s="59"/>
      <c r="C29" s="63"/>
      <c r="D29" s="66"/>
      <c r="E29" s="66"/>
      <c r="F29" s="66"/>
      <c r="G29" s="66"/>
      <c r="H29" s="59"/>
      <c r="I29" s="66"/>
      <c r="J29" s="66"/>
      <c r="K29" s="59"/>
      <c r="L29" s="66"/>
      <c r="M29" s="59"/>
    </row>
    <row r="30" spans="1:13" x14ac:dyDescent="0.25">
      <c r="A30" s="63"/>
      <c r="B30" s="63"/>
      <c r="C30" s="59"/>
      <c r="D30" s="66"/>
      <c r="E30" s="66"/>
      <c r="F30" s="66"/>
      <c r="G30" s="66"/>
      <c r="H30" s="59"/>
      <c r="I30" s="66"/>
      <c r="J30" s="66"/>
      <c r="K30" s="59"/>
      <c r="L30" s="66"/>
      <c r="M30" s="59"/>
    </row>
    <row r="31" spans="1:13" x14ac:dyDescent="0.25">
      <c r="A31" s="59"/>
      <c r="B31" s="73"/>
      <c r="C31" s="63"/>
      <c r="D31" s="75"/>
      <c r="E31" s="75"/>
      <c r="F31" s="75"/>
      <c r="G31" s="75"/>
      <c r="H31" s="76"/>
      <c r="I31" s="75"/>
      <c r="J31" s="75"/>
      <c r="K31" s="59"/>
      <c r="L31" s="75"/>
      <c r="M31" s="59"/>
    </row>
    <row r="32" spans="1:13" x14ac:dyDescent="0.25">
      <c r="A32" s="59"/>
      <c r="B32" s="73"/>
      <c r="C32" s="59"/>
      <c r="D32" s="75"/>
      <c r="E32" s="75"/>
      <c r="F32" s="75"/>
      <c r="G32" s="75"/>
      <c r="H32" s="76"/>
      <c r="I32" s="75"/>
      <c r="J32" s="75"/>
      <c r="K32" s="59"/>
      <c r="L32" s="75"/>
      <c r="M32" s="59"/>
    </row>
    <row r="33" spans="1:13" x14ac:dyDescent="0.25">
      <c r="A33" s="59"/>
      <c r="B33" s="73"/>
      <c r="C33" s="59"/>
      <c r="D33" s="75"/>
      <c r="E33" s="75"/>
      <c r="F33" s="75"/>
      <c r="G33" s="75"/>
      <c r="H33" s="76"/>
      <c r="I33" s="75"/>
      <c r="J33" s="75"/>
      <c r="K33" s="59"/>
      <c r="L33" s="75"/>
      <c r="M33" s="59"/>
    </row>
    <row r="34" spans="1:13" x14ac:dyDescent="0.25">
      <c r="A34" s="59"/>
      <c r="B34" s="73"/>
      <c r="C34" s="59"/>
      <c r="D34" s="75"/>
      <c r="E34" s="75"/>
      <c r="F34" s="75"/>
      <c r="G34" s="75"/>
      <c r="H34" s="76"/>
      <c r="I34" s="75"/>
      <c r="J34" s="75"/>
      <c r="K34" s="59"/>
      <c r="L34" s="75"/>
      <c r="M34" s="59"/>
    </row>
    <row r="35" spans="1:13" x14ac:dyDescent="0.25">
      <c r="A35" s="59"/>
      <c r="B35" s="73"/>
      <c r="C35" s="59"/>
      <c r="D35" s="75"/>
      <c r="E35" s="75"/>
      <c r="F35" s="75"/>
      <c r="G35" s="75"/>
      <c r="H35" s="76"/>
      <c r="I35" s="75"/>
      <c r="J35" s="75"/>
      <c r="K35" s="59"/>
      <c r="L35" s="75"/>
      <c r="M35" s="59"/>
    </row>
    <row r="36" spans="1:13" x14ac:dyDescent="0.25">
      <c r="A36" s="59"/>
      <c r="B36" s="63"/>
      <c r="C36" s="59"/>
      <c r="D36" s="75"/>
      <c r="E36" s="75"/>
      <c r="F36" s="75"/>
      <c r="G36" s="75"/>
      <c r="H36" s="59"/>
      <c r="I36" s="75"/>
      <c r="J36" s="75"/>
      <c r="K36" s="59"/>
      <c r="L36" s="75"/>
      <c r="M36" s="59"/>
    </row>
    <row r="37" spans="1:13" x14ac:dyDescent="0.25">
      <c r="A37" s="59"/>
      <c r="B37" s="63"/>
      <c r="C37" s="59"/>
      <c r="D37" s="75"/>
      <c r="E37" s="75"/>
      <c r="F37" s="75"/>
      <c r="G37" s="75"/>
      <c r="H37" s="59"/>
      <c r="I37" s="75"/>
      <c r="J37" s="75"/>
      <c r="K37" s="59"/>
      <c r="L37" s="75"/>
      <c r="M37" s="59"/>
    </row>
    <row r="38" spans="1:13" x14ac:dyDescent="0.25">
      <c r="A38" s="59"/>
      <c r="B38" s="63"/>
      <c r="C38" s="59"/>
      <c r="D38" s="75"/>
      <c r="E38" s="75"/>
      <c r="F38" s="75"/>
      <c r="G38" s="75"/>
      <c r="H38" s="59"/>
      <c r="I38" s="75"/>
      <c r="J38" s="75"/>
      <c r="K38" s="59"/>
      <c r="L38" s="75"/>
      <c r="M38" s="59"/>
    </row>
    <row r="39" spans="1:13" x14ac:dyDescent="0.25">
      <c r="A39" s="59"/>
      <c r="B39" s="63"/>
      <c r="C39" s="59"/>
      <c r="D39" s="75"/>
      <c r="E39" s="75"/>
      <c r="F39" s="75"/>
      <c r="G39" s="75"/>
      <c r="H39" s="59"/>
      <c r="I39" s="75"/>
      <c r="J39" s="75"/>
      <c r="L39" s="75"/>
    </row>
    <row r="40" spans="1:13" x14ac:dyDescent="0.25">
      <c r="A40" s="59"/>
      <c r="B40" s="63"/>
      <c r="C40" s="59"/>
      <c r="D40" s="75"/>
      <c r="E40" s="75"/>
      <c r="F40" s="75"/>
      <c r="G40" s="75"/>
      <c r="H40" s="59"/>
      <c r="I40" s="75"/>
      <c r="J40" s="75"/>
      <c r="L40" s="75"/>
    </row>
    <row r="41" spans="1:13" x14ac:dyDescent="0.25">
      <c r="A41" s="59"/>
      <c r="B41" s="63"/>
      <c r="C41" s="59"/>
      <c r="D41" s="75"/>
      <c r="E41" s="75"/>
      <c r="F41" s="75"/>
      <c r="G41" s="75"/>
      <c r="H41" s="59"/>
      <c r="I41" s="75"/>
      <c r="J41" s="75"/>
      <c r="L41" s="75"/>
    </row>
    <row r="42" spans="1:13" x14ac:dyDescent="0.25">
      <c r="A42" s="59"/>
      <c r="B42" s="63"/>
      <c r="C42" s="59"/>
      <c r="D42" s="75"/>
      <c r="E42" s="75"/>
      <c r="F42" s="75"/>
      <c r="G42" s="75"/>
      <c r="H42" s="59"/>
      <c r="I42" s="75"/>
      <c r="J42" s="75"/>
      <c r="L42" s="75"/>
    </row>
    <row r="43" spans="1:13" x14ac:dyDescent="0.25">
      <c r="A43" s="59"/>
      <c r="B43" s="63"/>
      <c r="C43" s="59"/>
      <c r="D43" s="75"/>
      <c r="E43" s="75"/>
      <c r="F43" s="75"/>
      <c r="G43" s="75"/>
      <c r="H43" s="59"/>
      <c r="I43" s="75"/>
      <c r="J43" s="75"/>
      <c r="L43" s="75"/>
    </row>
    <row r="44" spans="1:13" x14ac:dyDescent="0.25">
      <c r="A44" s="59"/>
      <c r="B44" s="63"/>
      <c r="C44" s="59"/>
      <c r="D44" s="75"/>
      <c r="E44" s="75"/>
      <c r="F44" s="75"/>
      <c r="G44" s="75"/>
      <c r="H44" s="59"/>
      <c r="I44" s="75"/>
      <c r="J44" s="75"/>
      <c r="L44" s="75"/>
    </row>
    <row r="45" spans="1:13" x14ac:dyDescent="0.25">
      <c r="A45" s="59"/>
      <c r="B45" s="63"/>
      <c r="C45" s="59"/>
      <c r="D45" s="75"/>
      <c r="E45" s="75"/>
      <c r="F45" s="75"/>
      <c r="G45" s="59"/>
      <c r="H45" s="59"/>
      <c r="I45" s="75"/>
      <c r="J45" s="75"/>
      <c r="K45" s="75"/>
    </row>
    <row r="46" spans="1:13" x14ac:dyDescent="0.25">
      <c r="A46" s="59"/>
      <c r="B46" s="63"/>
      <c r="C46" s="59"/>
      <c r="D46" s="75"/>
      <c r="E46" s="75"/>
      <c r="F46" s="75"/>
      <c r="G46" s="75"/>
      <c r="H46" s="59"/>
      <c r="I46" s="75"/>
      <c r="J46" s="75"/>
      <c r="L46" s="75"/>
    </row>
    <row r="47" spans="1:13" x14ac:dyDescent="0.25">
      <c r="A47" s="59"/>
      <c r="B47" s="59"/>
      <c r="C47" s="59"/>
      <c r="D47" s="75"/>
      <c r="E47" s="75"/>
      <c r="F47" s="75"/>
      <c r="G47" s="75"/>
      <c r="H47" s="59"/>
      <c r="I47" s="75"/>
      <c r="J47" s="75"/>
      <c r="L47" s="75"/>
    </row>
    <row r="48" spans="1:13" x14ac:dyDescent="0.25">
      <c r="A48" s="59"/>
      <c r="B48" s="63"/>
      <c r="L48" s="75"/>
    </row>
    <row r="49" spans="1:13" x14ac:dyDescent="0.25">
      <c r="A49" s="59"/>
      <c r="B49" s="73"/>
      <c r="C49" s="68"/>
      <c r="D49" s="72"/>
      <c r="E49" s="72"/>
      <c r="F49" s="72"/>
      <c r="G49" s="72"/>
      <c r="H49" s="59"/>
      <c r="I49" s="72"/>
      <c r="J49" s="72"/>
      <c r="K49" s="59"/>
      <c r="L49" s="72"/>
      <c r="M49" s="59"/>
    </row>
    <row r="50" spans="1:13" x14ac:dyDescent="0.25">
      <c r="A50" s="59"/>
      <c r="B50" s="59"/>
      <c r="C50" s="59"/>
      <c r="D50" s="66"/>
      <c r="E50" s="66"/>
      <c r="F50" s="66"/>
      <c r="G50" s="66"/>
      <c r="H50" s="59"/>
      <c r="I50" s="66"/>
      <c r="J50" s="66"/>
      <c r="L50" s="66"/>
      <c r="M50" s="59"/>
    </row>
    <row r="51" spans="1:13" x14ac:dyDescent="0.25">
      <c r="A51" s="59"/>
      <c r="B51" s="63"/>
      <c r="C51" s="68"/>
      <c r="D51" s="74"/>
      <c r="E51" s="74"/>
      <c r="F51" s="74"/>
      <c r="G51" s="74"/>
      <c r="H51" s="59"/>
      <c r="I51" s="74"/>
      <c r="J51" s="74"/>
      <c r="L51" s="74"/>
      <c r="M51" s="59"/>
    </row>
    <row r="52" spans="1:13" x14ac:dyDescent="0.25">
      <c r="A52" s="59"/>
      <c r="B52" s="59"/>
      <c r="C52" s="59"/>
      <c r="D52" s="66"/>
      <c r="E52" s="66"/>
      <c r="F52" s="66"/>
      <c r="G52" s="66"/>
      <c r="H52" s="59"/>
      <c r="I52" s="66"/>
      <c r="J52" s="66"/>
      <c r="L52" s="66"/>
    </row>
    <row r="53" spans="1:13" x14ac:dyDescent="0.25">
      <c r="A53" s="59"/>
      <c r="B53" s="59"/>
      <c r="C53" s="59"/>
      <c r="D53" s="66"/>
      <c r="E53" s="66"/>
      <c r="F53" s="66"/>
      <c r="G53" s="66"/>
      <c r="H53" s="59"/>
      <c r="I53" s="66"/>
      <c r="J53" s="66"/>
      <c r="L53" s="66"/>
    </row>
    <row r="54" spans="1:13" x14ac:dyDescent="0.25">
      <c r="A54" s="59"/>
      <c r="B54" s="59"/>
      <c r="C54" s="59"/>
      <c r="D54" s="66"/>
      <c r="E54" s="66"/>
      <c r="F54" s="66"/>
      <c r="G54" s="66"/>
      <c r="H54" s="59"/>
      <c r="I54" s="66"/>
      <c r="J54" s="66"/>
      <c r="L54" s="66"/>
    </row>
    <row r="55" spans="1:13" x14ac:dyDescent="0.25">
      <c r="A55" s="59"/>
      <c r="B55" s="59"/>
      <c r="C55" s="63"/>
      <c r="D55" s="66"/>
      <c r="E55" s="66"/>
      <c r="F55" s="66"/>
      <c r="G55" s="66"/>
      <c r="H55" s="59"/>
      <c r="I55" s="66"/>
      <c r="J55" s="66"/>
      <c r="L55" s="66"/>
    </row>
    <row r="56" spans="1:13" x14ac:dyDescent="0.25">
      <c r="A56" s="59"/>
      <c r="B56" s="59"/>
      <c r="C56" s="59"/>
      <c r="D56" s="66"/>
      <c r="E56" s="66"/>
      <c r="F56" s="66"/>
      <c r="G56" s="66"/>
      <c r="H56" s="77"/>
      <c r="I56" s="66"/>
      <c r="J56" s="66"/>
      <c r="L56" s="66"/>
    </row>
    <row r="57" spans="1:13" x14ac:dyDescent="0.25">
      <c r="A57" s="59"/>
      <c r="B57" s="59"/>
      <c r="C57" s="59"/>
      <c r="D57" s="66"/>
      <c r="E57" s="66"/>
      <c r="F57" s="66"/>
      <c r="G57" s="66"/>
      <c r="H57" s="59"/>
      <c r="I57" s="66"/>
      <c r="J57" s="66"/>
      <c r="L57" s="66"/>
    </row>
    <row r="58" spans="1:13" x14ac:dyDescent="0.25">
      <c r="A58" s="59"/>
      <c r="B58" s="59"/>
      <c r="C58" s="59"/>
      <c r="D58" s="66"/>
      <c r="E58" s="66"/>
      <c r="F58" s="66"/>
      <c r="G58" s="66"/>
      <c r="H58" s="59"/>
      <c r="I58" s="66"/>
      <c r="J58" s="66"/>
      <c r="L58" s="66"/>
    </row>
    <row r="59" spans="1:13" x14ac:dyDescent="0.25">
      <c r="A59" s="59"/>
      <c r="B59" s="59"/>
      <c r="C59" s="59"/>
      <c r="D59" s="66"/>
      <c r="E59" s="66"/>
      <c r="F59" s="66"/>
      <c r="G59" s="66"/>
      <c r="H59" s="59"/>
      <c r="I59" s="66"/>
      <c r="J59" s="66"/>
      <c r="L59" s="66"/>
      <c r="M59" s="59"/>
    </row>
    <row r="60" spans="1:13" x14ac:dyDescent="0.25">
      <c r="A60" s="59"/>
      <c r="B60" s="59"/>
      <c r="C60" s="59"/>
      <c r="D60" s="66"/>
      <c r="E60" s="66"/>
      <c r="F60" s="66"/>
      <c r="G60" s="66"/>
      <c r="H60" s="59"/>
      <c r="I60" s="66"/>
      <c r="J60" s="66"/>
      <c r="L60" s="66"/>
      <c r="M60" s="59"/>
    </row>
    <row r="61" spans="1:13" x14ac:dyDescent="0.25">
      <c r="B61" s="59"/>
      <c r="C61" s="59"/>
      <c r="H61" s="59"/>
    </row>
    <row r="62" spans="1:13" x14ac:dyDescent="0.25">
      <c r="B62" s="59"/>
      <c r="C62" s="59"/>
      <c r="H62" s="59"/>
    </row>
    <row r="63" spans="1:13" x14ac:dyDescent="0.25">
      <c r="B63" s="59"/>
      <c r="C63" s="59"/>
      <c r="H63" s="59"/>
    </row>
    <row r="64" spans="1:13" x14ac:dyDescent="0.25">
      <c r="B64" s="59"/>
      <c r="C64" s="66"/>
    </row>
    <row r="67" spans="2:2" x14ac:dyDescent="0.25">
      <c r="B67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Monk's Road</vt:lpstr>
      <vt:lpstr>Guidance notes</vt:lpstr>
      <vt:lpstr>Current fee policy</vt:lpstr>
      <vt:lpstr>Sheet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siman</dc:creator>
  <cp:keywords/>
  <dc:description/>
  <cp:lastModifiedBy>Liz Carter</cp:lastModifiedBy>
  <cp:revision/>
  <dcterms:created xsi:type="dcterms:W3CDTF">2023-08-09T08:59:49Z</dcterms:created>
  <dcterms:modified xsi:type="dcterms:W3CDTF">2024-08-27T11:38:00Z</dcterms:modified>
  <cp:category/>
  <cp:contentStatus/>
</cp:coreProperties>
</file>